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木村裕太\Desktop\"/>
    </mc:Choice>
  </mc:AlternateContent>
  <xr:revisionPtr revIDLastSave="0" documentId="13_ncr:1_{4F40CC01-6777-4725-8954-9F32A88E41A1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<sst xmlns="http://schemas.openxmlformats.org/spreadsheetml/2006/main" count="1495" uniqueCount="759">
  <si>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</si>
  <si>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</si>
  <si>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</si>
  <si>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</si>
  <si>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</si>
  <si>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</si>
  <si>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</si>
  <si>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</si>
  <si>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</si>
  <si>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</si>
  <si>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</si>
  <si>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</si>
  <si>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</si>
  <si>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</si>
  <si>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</si>
  <si>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</si>
  <si>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</si>
  <si>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</si>
  <si>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</si>
  <si>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</si>
  <si>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</si>
  <si>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</si>
  <si>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</si>
  <si>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</si>
  <si>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</si>
  <si>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</si>
  <si>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</si>
  <si>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</si>
  <si>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</si>
  <si>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</si>
  <si>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</si>
  <si>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</si>
  <si>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</si>
  <si>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</si>
  <si>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</si>
  <si>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</si>
  <si>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</si>
  <si>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</si>
  <si>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</si>
  <si>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</si>
  <si>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</si>
  <si>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</si>
  <si>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</si>
  <si>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</si>
  <si>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</si>
  <si>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</si>
  <si>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</si>
  <si>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</si>
  <si>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</si>
  <si>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</si>
  <si>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</si>
  <si>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</si>
  <si>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</si>
  <si>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</si>
  <si>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</si>
  <si>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</si>
  <si>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</si>
  <si>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</si>
  <si>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</si>
  <si>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</si>
  <si>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</si>
  <si>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</si>
  <si>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</si>
  <si>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</si>
  <si>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</si>
  <si>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</si>
  <si>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</si>
  <si>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</si>
  <si>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</si>
  <si>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</si>
  <si>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</si>
  <si>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</si>
  <si>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</si>
  <si>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</si>
  <si>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</si>
  <si>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</si>
  <si>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</si>
  <si>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</si>
  <si>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</si>
  <si>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</si>
  <si>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</si>
  <si>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</si>
  <si>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</si>
  <si>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</si>
  <si>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</si>
  <si>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</si>
  <si>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</si>
  <si>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</si>
  <si>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</si>
  <si>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</si>
  <si>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</si>
  <si>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</si>
  <si>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</si>
  <si>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</si>
  <si>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</si>
  <si>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</si>
  <si>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</si>
  <si>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</si>
  <si>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</si>
  <si>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</si>
  <si>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</si>
  <si>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</si>
  <si>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</si>
  <si>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</si>
  <si>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</si>
  <si>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</si>
  <si>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</si>
  <si>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</si>
  <si>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</si>
  <si>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</si>
  <si>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</si>
  <si>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</si>
  <si>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</si>
  <si>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</si>
  <si>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</si>
  <si>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</si>
  <si>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</si>
  <si>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</si>
  <si>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</si>
  <si>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</si>
  <si>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</si>
  <si>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</si>
  <si>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</si>
  <si>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</si>
  <si>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</si>
  <si>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</si>
  <si>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</si>
  <si>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</si>
  <si>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</si>
  <si>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</si>
  <si>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</si>
  <si>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</si>
  <si>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</si>
  <si>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</si>
  <si>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</si>
  <si>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</si>
  <si>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</si>
  <si>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</si>
  <si>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</si>
  <si>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</si>
  <si>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</si>
  <si>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</si>
  <si>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</si>
  <si>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</si>
  <si>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</si>
  <si>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</si>
  <si>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</si>
  <si>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</si>
  <si>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</si>
  <si>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</si>
  <si>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</si>
  <si>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</si>
  <si>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</si>
  <si>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</si>
  <si>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</si>
  <si>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</si>
  <si>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</si>
  <si>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</si>
  <si>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</si>
  <si>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</si>
  <si>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</si>
  <si>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</si>
  <si>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</si>
  <si>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</si>
  <si>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</si>
  <si>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</si>
  <si>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</si>
  <si>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</si>
  <si>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</si>
  <si>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</si>
  <si>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</si>
  <si>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</si>
  <si>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</si>
  <si>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</si>
  <si>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</si>
  <si>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</si>
  <si>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</si>
  <si>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</si>
  <si>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</si>
  <si>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</si>
  <si>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</si>
  <si>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</si>
  <si>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</si>
  <si>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</si>
  <si>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</si>
  <si>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</si>
  <si>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</si>
  <si>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</si>
  <si>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</si>
  <si>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</si>
  <si>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</si>
  <si>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</si>
  <si>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</si>
  <si>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</si>
  <si>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</si>
  <si>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</si>
  <si>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</si>
  <si>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</si>
  <si>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</si>
  <si>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</si>
  <si>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</si>
  <si>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</si>
  <si>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</si>
  <si>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</si>
  <si>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</si>
  <si>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</si>
  <si>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</si>
  <si>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</si>
  <si>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</si>
  <si>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</si>
  <si>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</si>
  <si>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</si>
  <si>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</si>
  <si>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</si>
  <si>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</si>
  <si>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</si>
  <si>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</si>
  <si>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</si>
  <si>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</si>
  <si>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</si>
  <si>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</si>
  <si>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</si>
  <si>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</si>
  <si>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</si>
  <si>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</si>
  <si>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</si>
  <si>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</si>
  <si>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</si>
  <si>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</si>
  <si>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</si>
  <si>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</si>
  <si>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</si>
  <si>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</si>
  <si>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</si>
  <si>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</si>
  <si>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</si>
  <si>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</si>
  <si>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</si>
  <si>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</si>
  <si>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</si>
  <si>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</si>
  <si>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</si>
  <si>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</si>
  <si>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</si>
  <si>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</si>
  <si>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</si>
  <si>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</si>
  <si>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</si>
  <si>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</si>
  <si>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</si>
  <si>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</si>
  <si>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</si>
  <si>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</si>
  <si>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</si>
  <si>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</si>
  <si>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</si>
  <si>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</si>
  <si>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</si>
  <si>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</si>
  <si>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</si>
  <si>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</si>
  <si>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</si>
  <si>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</si>
  <si>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</si>
  <si>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</si>
  <si>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</si>
  <si>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</si>
  <si>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</si>
  <si>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</si>
  <si>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</si>
  <si>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</si>
  <si>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</si>
  <si>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</si>
  <si>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</si>
  <si>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</si>
  <si>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</si>
  <si>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</si>
  <si>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</si>
  <si>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</si>
  <si>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</si>
  <si>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</si>
  <si>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</si>
  <si>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</si>
  <si>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</si>
  <si>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</si>
  <si>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</si>
  <si>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</si>
  <si>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</si>
  <si>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</si>
  <si>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</si>
  <si>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</si>
  <si>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</si>
  <si>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</si>
  <si>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</si>
  <si>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</si>
  <si>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</si>
  <si>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</si>
  <si>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</si>
  <si>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</si>
  <si>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</si>
  <si>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</si>
  <si>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</si>
  <si>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</si>
  <si>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</si>
  <si>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</si>
  <si>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</si>
  <si>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</si>
  <si>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</si>
  <si>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</si>
  <si>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</si>
  <si>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</si>
  <si>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</si>
  <si>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</si>
  <si>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</si>
  <si>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</si>
  <si>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</si>
  <si>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</si>
  <si>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</si>
  <si>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</si>
  <si>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</si>
  <si>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</si>
  <si>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</si>
  <si>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</si>
  <si>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</si>
  <si>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</si>
  <si>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</si>
  <si>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</si>
  <si>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</si>
  <si>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</si>
  <si>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</si>
  <si>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</si>
  <si>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</si>
  <si>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</si>
  <si>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</si>
  <si>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</si>
  <si>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</si>
  <si>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</si>
  <si>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</si>
  <si>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</si>
  <si>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</si>
  <si>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</si>
  <si>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</si>
  <si>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</si>
  <si>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</si>
  <si>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</si>
  <si>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</si>
  <si>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</si>
  <si>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</si>
  <si>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</si>
  <si>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</si>
  <si>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</si>
  <si>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</si>
  <si>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</si>
  <si>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</si>
  <si>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</si>
  <si>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</si>
  <si>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</si>
  <si>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</si>
  <si>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</si>
  <si>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</si>
  <si>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</si>
  <si>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</si>
  <si>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</si>
  <si>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</si>
  <si>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</si>
  <si>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</si>
  <si>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</si>
  <si>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</si>
  <si>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</si>
  <si>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</si>
  <si>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</si>
  <si>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</si>
  <si>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</si>
  <si>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</si>
  <si>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</si>
  <si>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</si>
  <si>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</si>
  <si>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</si>
  <si>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</si>
  <si>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</si>
  <si>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</si>
  <si>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</si>
  <si>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</si>
  <si>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</si>
  <si>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</si>
  <si>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</si>
  <si>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</si>
  <si>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</si>
  <si>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</si>
  <si>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</si>
  <si>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</si>
  <si>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</si>
  <si>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</si>
  <si>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</si>
  <si>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</si>
  <si>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</si>
  <si>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</si>
  <si>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</si>
  <si>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</si>
  <si>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</si>
  <si>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</si>
  <si>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</si>
  <si>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</si>
  <si>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</si>
  <si>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</si>
  <si>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</si>
  <si>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</si>
  <si>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</si>
  <si>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</si>
  <si>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</si>
  <si>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</si>
  <si>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</si>
  <si>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</si>
  <si>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</si>
  <si>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</si>
  <si>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</si>
  <si>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</si>
  <si>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</si>
  <si>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</si>
  <si>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</si>
  <si>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</si>
  <si>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</si>
  <si>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</si>
  <si>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</si>
  <si>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</si>
  <si>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</si>
  <si>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</si>
  <si>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</si>
  <si>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</si>
  <si>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</si>
  <si>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</si>
  <si>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</si>
  <si>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</si>
  <si>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</si>
  <si>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</si>
  <si>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</si>
  <si>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</si>
  <si>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</si>
  <si>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</si>
  <si>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</si>
  <si>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</si>
  <si>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</si>
  <si>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</si>
  <si>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</si>
  <si>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</si>
  <si>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</si>
  <si>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</si>
  <si>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</si>
  <si>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</si>
  <si>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</si>
  <si>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</si>
  <si>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</si>
  <si>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</si>
  <si>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</si>
  <si>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</si>
  <si>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</si>
  <si>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</si>
  <si>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</si>
  <si>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</si>
  <si>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</si>
  <si>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</si>
  <si>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</si>
  <si>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</si>
  <si>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</si>
  <si>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</si>
  <si>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</si>
  <si>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</si>
  <si>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</si>
  <si>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</si>
  <si>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</si>
  <si>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</si>
  <si>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</si>
  <si>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</si>
  <si>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</si>
  <si>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</si>
  <si>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</si>
  <si>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</si>
  <si>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</si>
  <si>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</si>
  <si>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</si>
  <si>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</si>
  <si>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</si>
  <si>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</si>
  <si>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</si>
  <si>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</si>
  <si>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</si>
  <si>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</si>
  <si>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</si>
  <si>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</si>
  <si>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</si>
  <si>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</si>
  <si>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</si>
  <si>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</si>
  <si>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</si>
  <si>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</si>
  <si>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</si>
  <si>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</si>
  <si>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</si>
  <si>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</si>
  <si>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</si>
  <si>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</si>
  <si>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</si>
  <si>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</si>
  <si>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</si>
  <si>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</si>
  <si>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</si>
  <si>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</si>
  <si>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</si>
  <si>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</si>
  <si>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</si>
  <si>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</si>
  <si>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</si>
  <si>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</si>
  <si>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</si>
  <si>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</si>
  <si>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</si>
  <si>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</si>
  <si>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</si>
  <si>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</si>
  <si>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</si>
  <si>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</si>
  <si>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</si>
  <si>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</si>
  <si>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</si>
  <si>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</si>
  <si>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</si>
  <si>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</si>
  <si>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</si>
  <si>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</si>
  <si>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</si>
  <si>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</si>
  <si>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</si>
  <si>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</si>
  <si>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</si>
  <si>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</si>
  <si>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</si>
  <si>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</si>
  <si>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</si>
  <si>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</si>
  <si>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</si>
  <si>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</si>
  <si>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</si>
  <si>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</si>
  <si>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</si>
  <si>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</si>
  <si>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</si>
  <si>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</si>
  <si>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</si>
  <si>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</si>
  <si>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</si>
  <si>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</si>
  <si>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</si>
  <si>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</si>
  <si>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</si>
  <si>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</si>
  <si>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</si>
  <si>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</si>
  <si>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</si>
  <si>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</si>
  <si>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</si>
  <si>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</si>
  <si>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</si>
  <si>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</si>
  <si>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</si>
  <si>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</si>
  <si>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</si>
  <si>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</si>
  <si>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</si>
  <si>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</si>
  <si>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</si>
  <si>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</si>
  <si>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</si>
  <si>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</si>
  <si>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</si>
  <si>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</si>
  <si>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</si>
  <si>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</si>
  <si>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</si>
  <si>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</si>
  <si>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</si>
  <si>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</si>
  <si>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</si>
  <si>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</si>
  <si>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</si>
  <si>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</si>
  <si>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</si>
  <si>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</si>
  <si>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</si>
  <si>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</si>
  <si>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</si>
  <si>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</si>
  <si>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</si>
  <si>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</si>
  <si>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</si>
  <si>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</si>
  <si>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</si>
  <si>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</si>
  <si>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</si>
  <si>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</si>
  <si>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</si>
  <si>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</si>
  <si>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</si>
  <si>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</si>
  <si>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</si>
  <si>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</si>
  <si>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</si>
  <si>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</si>
  <si>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</si>
  <si>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</si>
  <si>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</si>
  <si>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</si>
  <si>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</si>
  <si>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</si>
  <si>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</si>
  <si>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</si>
  <si>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</si>
  <si>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</si>
  <si>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</si>
  <si>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</si>
  <si>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</si>
  <si>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</si>
  <si>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</si>
  <si>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</si>
  <si>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</si>
  <si>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</si>
  <si>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</si>
  <si>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</si>
  <si>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</si>
  <si>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</si>
  <si>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</si>
  <si>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</si>
  <si>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</si>
  <si>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</si>
  <si>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</si>
  <si>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</si>
  <si>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</si>
  <si>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</si>
  <si>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</si>
  <si>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</si>
  <si>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</si>
  <si>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</si>
  <si>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</si>
  <si>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</si>
  <si>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</si>
  <si>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</si>
  <si>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</si>
  <si>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</si>
  <si>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</si>
  <si>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</si>
  <si>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</si>
  <si>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</si>
  <si>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</si>
  <si>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</si>
  <si>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</si>
  <si>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</si>
  <si>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</si>
  <si>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</si>
  <si>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</si>
  <si>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</si>
  <si>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</si>
  <si>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</si>
  <si>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</si>
  <si>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</si>
  <si>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</si>
  <si>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</si>
  <si>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</si>
  <si>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</si>
  <si>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</si>
  <si>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</si>
  <si>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</si>
  <si>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</si>
  <si>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</si>
  <si>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</si>
  <si>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</si>
  <si>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</si>
  <si>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</si>
  <si>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</si>
  <si>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</si>
  <si>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</si>
  <si>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</si>
  <si>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</si>
  <si>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</si>
  <si>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</si>
  <si>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</si>
  <si>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</si>
  <si>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</si>
  <si>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</si>
  <si>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</si>
  <si>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</si>
  <si>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</si>
  <si>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</si>
  <si>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</si>
  <si>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</si>
  <si>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</si>
  <si>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247</t>
    <phoneticPr fontId="2"/>
  </si>
  <si>
    <t>0026</t>
    <phoneticPr fontId="2"/>
  </si>
  <si>
    <t>横浜市栄区犬山町6－2</t>
    <rPh sb="0" eb="3">
      <t>ヨコハマシ</t>
    </rPh>
    <rPh sb="3" eb="5">
      <t>サカエク</t>
    </rPh>
    <rPh sb="5" eb="8">
      <t>イノヤマチョウ</t>
    </rPh>
    <phoneticPr fontId="2"/>
  </si>
  <si>
    <t>045</t>
    <phoneticPr fontId="2"/>
  </si>
  <si>
    <t>892</t>
    <phoneticPr fontId="2"/>
  </si>
  <si>
    <t>2478</t>
    <phoneticPr fontId="2"/>
  </si>
  <si>
    <t>2976</t>
    <phoneticPr fontId="2"/>
  </si>
  <si>
    <t>木村</t>
    <rPh sb="0" eb="2">
      <t>キムラ</t>
    </rPh>
    <phoneticPr fontId="2"/>
  </si>
  <si>
    <t>裕太</t>
    <rPh sb="0" eb="2">
      <t>ユウタ</t>
    </rPh>
    <phoneticPr fontId="2"/>
  </si>
  <si>
    <t>きむら</t>
    <phoneticPr fontId="2"/>
  </si>
  <si>
    <t>武山</t>
    <rPh sb="0" eb="2">
      <t>タケヤマ</t>
    </rPh>
    <phoneticPr fontId="2"/>
  </si>
  <si>
    <t>颯輝</t>
    <rPh sb="0" eb="2">
      <t>ソウカガヤ</t>
    </rPh>
    <phoneticPr fontId="2"/>
  </si>
  <si>
    <t>ゆうた</t>
    <phoneticPr fontId="2"/>
  </si>
  <si>
    <t>たけやま</t>
    <phoneticPr fontId="2"/>
  </si>
  <si>
    <t>さつき</t>
    <phoneticPr fontId="2"/>
  </si>
  <si>
    <t>　</t>
  </si>
  <si>
    <t>今井</t>
    <rPh sb="0" eb="2">
      <t>イマイ</t>
    </rPh>
    <phoneticPr fontId="2"/>
  </si>
  <si>
    <t>耀</t>
    <rPh sb="0" eb="1">
      <t>ヨウ</t>
    </rPh>
    <phoneticPr fontId="2"/>
  </si>
  <si>
    <t>井村</t>
    <rPh sb="0" eb="2">
      <t>イムラ</t>
    </rPh>
    <phoneticPr fontId="2"/>
  </si>
  <si>
    <t>祐貴</t>
    <rPh sb="0" eb="2">
      <t>ユウキ</t>
    </rPh>
    <phoneticPr fontId="2"/>
  </si>
  <si>
    <t>いむら</t>
    <phoneticPr fontId="2"/>
  </si>
  <si>
    <t>ゆうき</t>
    <phoneticPr fontId="2"/>
  </si>
  <si>
    <t>祐貴</t>
    <rPh sb="0" eb="1">
      <t>ユウ</t>
    </rPh>
    <rPh sb="1" eb="2">
      <t>キ</t>
    </rPh>
    <phoneticPr fontId="2"/>
  </si>
  <si>
    <t>さかた</t>
    <phoneticPr fontId="2"/>
  </si>
  <si>
    <t>ゆきのり</t>
    <phoneticPr fontId="2"/>
  </si>
  <si>
    <t>坂田</t>
    <rPh sb="0" eb="2">
      <t>サカタ</t>
    </rPh>
    <phoneticPr fontId="2"/>
  </si>
  <si>
    <t>幸憲</t>
    <rPh sb="0" eb="1">
      <t>ユキ</t>
    </rPh>
    <rPh sb="1" eb="2">
      <t>ケン</t>
    </rPh>
    <phoneticPr fontId="2"/>
  </si>
  <si>
    <t>むかい</t>
    <phoneticPr fontId="2"/>
  </si>
  <si>
    <t>だいち</t>
    <phoneticPr fontId="2"/>
  </si>
  <si>
    <t>向</t>
    <rPh sb="0" eb="1">
      <t>ムカイ</t>
    </rPh>
    <phoneticPr fontId="2"/>
  </si>
  <si>
    <t>大地</t>
    <rPh sb="0" eb="2">
      <t>ダイチ</t>
    </rPh>
    <phoneticPr fontId="2"/>
  </si>
  <si>
    <t>しのへ</t>
    <phoneticPr fontId="2"/>
  </si>
  <si>
    <t>かいち</t>
    <phoneticPr fontId="2"/>
  </si>
  <si>
    <t>四戸</t>
    <rPh sb="0" eb="2">
      <t>シノヘ</t>
    </rPh>
    <phoneticPr fontId="2"/>
  </si>
  <si>
    <t>開智</t>
    <rPh sb="0" eb="1">
      <t>カイ</t>
    </rPh>
    <rPh sb="1" eb="2">
      <t>チ</t>
    </rPh>
    <phoneticPr fontId="2"/>
  </si>
  <si>
    <t>さいとう</t>
    <phoneticPr fontId="2"/>
  </si>
  <si>
    <t>たかよし</t>
    <phoneticPr fontId="2"/>
  </si>
  <si>
    <t>齋藤</t>
    <rPh sb="0" eb="2">
      <t>サイトウ</t>
    </rPh>
    <phoneticPr fontId="2"/>
  </si>
  <si>
    <t>貴可</t>
    <rPh sb="0" eb="1">
      <t>タカ</t>
    </rPh>
    <rPh sb="1" eb="2">
      <t>カ</t>
    </rPh>
    <phoneticPr fontId="2"/>
  </si>
  <si>
    <t>ふうが</t>
    <phoneticPr fontId="2"/>
  </si>
  <si>
    <t>てづか</t>
    <phoneticPr fontId="2"/>
  </si>
  <si>
    <t>こたろう</t>
    <phoneticPr fontId="2"/>
  </si>
  <si>
    <t>手塚</t>
    <rPh sb="0" eb="2">
      <t>テヅカ</t>
    </rPh>
    <phoneticPr fontId="2"/>
  </si>
  <si>
    <t>虎太郎</t>
    <rPh sb="0" eb="3">
      <t>コタロウ</t>
    </rPh>
    <phoneticPr fontId="2"/>
  </si>
  <si>
    <t>くわはら</t>
    <phoneticPr fontId="2"/>
  </si>
  <si>
    <t>ゆうや</t>
    <phoneticPr fontId="2"/>
  </si>
  <si>
    <t>桑原</t>
    <rPh sb="0" eb="2">
      <t>クワハラ</t>
    </rPh>
    <phoneticPr fontId="2"/>
  </si>
  <si>
    <t>優弥</t>
    <rPh sb="0" eb="2">
      <t>ユウヤ</t>
    </rPh>
    <phoneticPr fontId="2"/>
  </si>
  <si>
    <t>あいはら</t>
    <phoneticPr fontId="2"/>
  </si>
  <si>
    <t>相原</t>
    <rPh sb="0" eb="2">
      <t>アイハラ</t>
    </rPh>
    <phoneticPr fontId="2"/>
  </si>
  <si>
    <t>くろいわ</t>
    <phoneticPr fontId="2"/>
  </si>
  <si>
    <t>黒岩</t>
    <rPh sb="0" eb="2">
      <t>クロイワ</t>
    </rPh>
    <phoneticPr fontId="2"/>
  </si>
  <si>
    <t>佑太</t>
    <rPh sb="0" eb="2">
      <t>ユウタ</t>
    </rPh>
    <phoneticPr fontId="2"/>
  </si>
  <si>
    <t>こばやし</t>
    <phoneticPr fontId="2"/>
  </si>
  <si>
    <t>ひろと</t>
    <phoneticPr fontId="2"/>
  </si>
  <si>
    <t>小林</t>
    <rPh sb="0" eb="2">
      <t>コバヤシ</t>
    </rPh>
    <phoneticPr fontId="2"/>
  </si>
  <si>
    <t>広人</t>
    <rPh sb="0" eb="2">
      <t>ヒロト</t>
    </rPh>
    <phoneticPr fontId="2"/>
  </si>
  <si>
    <t>さとう</t>
    <phoneticPr fontId="2"/>
  </si>
  <si>
    <t>みずき</t>
    <phoneticPr fontId="2"/>
  </si>
  <si>
    <t>佐藤</t>
    <rPh sb="0" eb="2">
      <t>サトウ</t>
    </rPh>
    <phoneticPr fontId="2"/>
  </si>
  <si>
    <t>瑞樹</t>
    <rPh sb="0" eb="2">
      <t>ミズキ</t>
    </rPh>
    <phoneticPr fontId="2"/>
  </si>
  <si>
    <t>小佐野　和人</t>
    <rPh sb="0" eb="3">
      <t>オサノ</t>
    </rPh>
    <rPh sb="4" eb="6">
      <t>カズト</t>
    </rPh>
    <phoneticPr fontId="2"/>
  </si>
  <si>
    <t>いまい</t>
    <phoneticPr fontId="2"/>
  </si>
  <si>
    <t>よう</t>
    <phoneticPr fontId="2"/>
  </si>
  <si>
    <t>楓雅</t>
    <rPh sb="0" eb="2">
      <t>フウガ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</si>
</sst>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31" sqref="AE31:AI3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1213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横浜市立上郷中学校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704</v>
      </c>
      <c r="AA13" s="84"/>
      <c r="AB13" s="84"/>
      <c r="AC13" s="84"/>
      <c r="AD13" s="85"/>
      <c r="AE13" s="84" t="s">
        <v>705</v>
      </c>
      <c r="AF13" s="84"/>
      <c r="AG13" s="84"/>
      <c r="AH13" s="84"/>
      <c r="AI13" s="89"/>
      <c r="AJ13" s="53" t="s">
        <v>709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756</v>
      </c>
      <c r="G15" s="71"/>
      <c r="H15" s="71"/>
      <c r="I15" s="71"/>
      <c r="J15" s="71"/>
      <c r="K15" s="71" t="s">
        <v>757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714</v>
      </c>
      <c r="AA15" s="71"/>
      <c r="AB15" s="71"/>
      <c r="AC15" s="71"/>
      <c r="AD15" s="71"/>
      <c r="AE15" s="71" t="s">
        <v>715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714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176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734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712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736</v>
      </c>
      <c r="AA23" s="204"/>
      <c r="AB23" s="204"/>
      <c r="AC23" s="204"/>
      <c r="AD23" s="204"/>
      <c r="AE23" s="204" t="s">
        <v>737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172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95">
        <v>2</v>
      </c>
      <c r="AK24" s="195"/>
      <c r="AL24" s="200">
        <v>172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740</v>
      </c>
      <c r="AA25" s="211"/>
      <c r="AB25" s="211"/>
      <c r="AC25" s="211"/>
      <c r="AD25" s="211"/>
      <c r="AE25" s="211" t="s">
        <v>741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>
        <v>185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706</v>
      </c>
      <c r="AF26" s="198"/>
      <c r="AG26" s="198"/>
      <c r="AH26" s="198"/>
      <c r="AI26" s="199"/>
      <c r="AJ26" s="195">
        <v>2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723</v>
      </c>
      <c r="G27" s="211"/>
      <c r="H27" s="211"/>
      <c r="I27" s="211"/>
      <c r="J27" s="211"/>
      <c r="K27" s="211" t="s">
        <v>724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745</v>
      </c>
      <c r="AA27" s="211"/>
      <c r="AB27" s="211"/>
      <c r="AC27" s="211"/>
      <c r="AD27" s="211"/>
      <c r="AE27" s="211" t="s">
        <v>746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725</v>
      </c>
      <c r="G28" s="198"/>
      <c r="H28" s="198"/>
      <c r="I28" s="198"/>
      <c r="J28" s="198"/>
      <c r="K28" s="198" t="s">
        <v>726</v>
      </c>
      <c r="L28" s="198"/>
      <c r="M28" s="198"/>
      <c r="N28" s="198"/>
      <c r="O28" s="199"/>
      <c r="P28" s="195">
        <v>3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742</v>
      </c>
      <c r="AA28" s="198"/>
      <c r="AB28" s="198"/>
      <c r="AC28" s="198"/>
      <c r="AD28" s="198"/>
      <c r="AE28" s="198" t="s">
        <v>722</v>
      </c>
      <c r="AF28" s="198"/>
      <c r="AG28" s="198"/>
      <c r="AH28" s="198"/>
      <c r="AI28" s="199"/>
      <c r="AJ28" s="195">
        <v>2</v>
      </c>
      <c r="AK28" s="195"/>
      <c r="AL28" s="200">
        <v>160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727</v>
      </c>
      <c r="G29" s="211"/>
      <c r="H29" s="211"/>
      <c r="I29" s="211"/>
      <c r="J29" s="211"/>
      <c r="K29" s="211" t="s">
        <v>728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743</v>
      </c>
      <c r="AA29" s="211"/>
      <c r="AB29" s="211"/>
      <c r="AC29" s="211"/>
      <c r="AD29" s="211"/>
      <c r="AE29" s="211" t="s">
        <v>724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729</v>
      </c>
      <c r="G30" s="198"/>
      <c r="H30" s="198"/>
      <c r="I30" s="198"/>
      <c r="J30" s="198"/>
      <c r="K30" s="198" t="s">
        <v>730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747</v>
      </c>
      <c r="AA30" s="198"/>
      <c r="AB30" s="198"/>
      <c r="AC30" s="198"/>
      <c r="AD30" s="198"/>
      <c r="AE30" s="198" t="s">
        <v>748</v>
      </c>
      <c r="AF30" s="198"/>
      <c r="AG30" s="198"/>
      <c r="AH30" s="198"/>
      <c r="AI30" s="199"/>
      <c r="AJ30" s="195">
        <v>2</v>
      </c>
      <c r="AK30" s="195"/>
      <c r="AL30" s="200">
        <v>172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731</v>
      </c>
      <c r="G31" s="211"/>
      <c r="H31" s="211"/>
      <c r="I31" s="211"/>
      <c r="J31" s="211"/>
      <c r="K31" s="211" t="s">
        <v>732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749</v>
      </c>
      <c r="AA31" s="211"/>
      <c r="AB31" s="211"/>
      <c r="AC31" s="211"/>
      <c r="AD31" s="211"/>
      <c r="AE31" s="211" t="s">
        <v>750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3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751</v>
      </c>
      <c r="AA32" s="198"/>
      <c r="AB32" s="198"/>
      <c r="AC32" s="198"/>
      <c r="AD32" s="198"/>
      <c r="AE32" s="198" t="s">
        <v>752</v>
      </c>
      <c r="AF32" s="198"/>
      <c r="AG32" s="198"/>
      <c r="AH32" s="198"/>
      <c r="AI32" s="199"/>
      <c r="AJ32" s="195">
        <v>2</v>
      </c>
      <c r="AK32" s="195"/>
      <c r="AL32" s="200">
        <v>163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758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753</v>
      </c>
      <c r="AA33" s="219"/>
      <c r="AB33" s="219"/>
      <c r="AC33" s="219"/>
      <c r="AD33" s="219"/>
      <c r="AE33" s="219" t="s">
        <v>754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30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横浜市立上郷中学校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1213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横浜市立上郷中学校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きむら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木村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いまい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今井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いむら</v>
      </c>
      <c r="F15" s="292"/>
      <c r="G15" s="292"/>
      <c r="H15" s="292"/>
      <c r="I15" s="292"/>
      <c r="J15" s="292" t="str">
        <f>IF(入力!K22="","",入力!K22)</f>
        <v>ゆうき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てづか</v>
      </c>
      <c r="Z15" s="292"/>
      <c r="AA15" s="292"/>
      <c r="AB15" s="292"/>
      <c r="AC15" s="292"/>
      <c r="AD15" s="292" t="str">
        <f>IF(入力!AE22="","",入力!AE22)</f>
        <v>こたろう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井村</v>
      </c>
      <c r="F16" s="312"/>
      <c r="G16" s="312"/>
      <c r="H16" s="312"/>
      <c r="I16" s="312"/>
      <c r="J16" s="312" t="str">
        <f>IF(入力!K23="","",入力!K23)</f>
        <v>祐貴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手塚</v>
      </c>
      <c r="Z16" s="312"/>
      <c r="AA16" s="312"/>
      <c r="AB16" s="312"/>
      <c r="AC16" s="312"/>
      <c r="AD16" s="312" t="str">
        <f>IF(入力!AE23="","",入力!AE23)</f>
        <v>虎太郎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さかた</v>
      </c>
      <c r="F17" s="277"/>
      <c r="G17" s="277"/>
      <c r="H17" s="277"/>
      <c r="I17" s="277"/>
      <c r="J17" s="277" t="str">
        <f>IF(入力!K24="","",入力!K24)</f>
        <v>ゆきのり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くわはら</v>
      </c>
      <c r="Z17" s="277"/>
      <c r="AA17" s="277"/>
      <c r="AB17" s="277"/>
      <c r="AC17" s="277"/>
      <c r="AD17" s="277" t="str">
        <f>IF(入力!AE24="","",入力!AE24)</f>
        <v>ゆうや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172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坂田</v>
      </c>
      <c r="F18" s="270"/>
      <c r="G18" s="270"/>
      <c r="H18" s="270"/>
      <c r="I18" s="270"/>
      <c r="J18" s="270" t="str">
        <f>IF(入力!K25="","",入力!K25)</f>
        <v>幸憲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桑原</v>
      </c>
      <c r="Z18" s="270"/>
      <c r="AA18" s="270"/>
      <c r="AB18" s="270"/>
      <c r="AC18" s="270"/>
      <c r="AD18" s="270" t="str">
        <f>IF(入力!AE25="","",入力!AE25)</f>
        <v>優弥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むかい</v>
      </c>
      <c r="F19" s="277"/>
      <c r="G19" s="277"/>
      <c r="H19" s="277"/>
      <c r="I19" s="277"/>
      <c r="J19" s="277" t="str">
        <f>IF(入力!K26="","",入力!K26)</f>
        <v>だいち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185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くろいわ</v>
      </c>
      <c r="Z19" s="277"/>
      <c r="AA19" s="277"/>
      <c r="AB19" s="277"/>
      <c r="AC19" s="277"/>
      <c r="AD19" s="277" t="str">
        <f>IF(入力!AE26="","",入力!AE26)</f>
        <v>ゆうた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向</v>
      </c>
      <c r="F20" s="270"/>
      <c r="G20" s="270"/>
      <c r="H20" s="270"/>
      <c r="I20" s="270"/>
      <c r="J20" s="270" t="str">
        <f>IF(入力!K27="","",入力!K27)</f>
        <v>大地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黒岩</v>
      </c>
      <c r="Z20" s="270"/>
      <c r="AA20" s="270"/>
      <c r="AB20" s="270"/>
      <c r="AC20" s="270"/>
      <c r="AD20" s="270" t="str">
        <f>IF(入力!AE27="","",入力!AE27)</f>
        <v>佑太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しのへ</v>
      </c>
      <c r="F21" s="277"/>
      <c r="G21" s="277"/>
      <c r="H21" s="277"/>
      <c r="I21" s="277"/>
      <c r="J21" s="277" t="str">
        <f>IF(入力!K28="","",入力!K28)</f>
        <v>かいち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あいはら</v>
      </c>
      <c r="Z21" s="277"/>
      <c r="AA21" s="277"/>
      <c r="AB21" s="277"/>
      <c r="AC21" s="277"/>
      <c r="AD21" s="277" t="str">
        <f>IF(入力!AE28="","",入力!AE28)</f>
        <v>だいち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四戸</v>
      </c>
      <c r="F22" s="270"/>
      <c r="G22" s="270"/>
      <c r="H22" s="270"/>
      <c r="I22" s="270"/>
      <c r="J22" s="270" t="str">
        <f>IF(入力!K29="","",入力!K29)</f>
        <v>開智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相原</v>
      </c>
      <c r="Z22" s="270"/>
      <c r="AA22" s="270"/>
      <c r="AB22" s="270"/>
      <c r="AC22" s="270"/>
      <c r="AD22" s="270" t="str">
        <f>IF(入力!AE29="","",入力!AE29)</f>
        <v>大地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さいとう</v>
      </c>
      <c r="F23" s="277"/>
      <c r="G23" s="277"/>
      <c r="H23" s="277"/>
      <c r="I23" s="277"/>
      <c r="J23" s="277" t="str">
        <f>IF(入力!K30="","",入力!K30)</f>
        <v>たかよし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こばやし</v>
      </c>
      <c r="Z23" s="277"/>
      <c r="AA23" s="277"/>
      <c r="AB23" s="277"/>
      <c r="AC23" s="277"/>
      <c r="AD23" s="277" t="str">
        <f>IF(入力!AE30="","",入力!AE30)</f>
        <v>ひろと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172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齋藤</v>
      </c>
      <c r="F24" s="270"/>
      <c r="G24" s="270"/>
      <c r="H24" s="270"/>
      <c r="I24" s="270"/>
      <c r="J24" s="270" t="str">
        <f>IF(入力!K31="","",入力!K31)</f>
        <v>貴可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小林</v>
      </c>
      <c r="Z24" s="270"/>
      <c r="AA24" s="270"/>
      <c r="AB24" s="270"/>
      <c r="AC24" s="270"/>
      <c r="AD24" s="270" t="str">
        <f>IF(入力!AE31="","",入力!AE31)</f>
        <v>広人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しのへ</v>
      </c>
      <c r="F25" s="277"/>
      <c r="G25" s="277"/>
      <c r="H25" s="277"/>
      <c r="I25" s="277"/>
      <c r="J25" s="277" t="str">
        <f>IF(入力!K32="","",入力!K32)</f>
        <v>ふうが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さとう</v>
      </c>
      <c r="Z25" s="277"/>
      <c r="AA25" s="277"/>
      <c r="AB25" s="277"/>
      <c r="AC25" s="277"/>
      <c r="AD25" s="277" t="str">
        <f>IF(入力!AE32="","",入力!AE32)</f>
        <v>みずき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163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四戸</v>
      </c>
      <c r="F26" s="283"/>
      <c r="G26" s="283"/>
      <c r="H26" s="283"/>
      <c r="I26" s="283"/>
      <c r="J26" s="283" t="str">
        <f>IF(入力!K33="","",入力!K33)</f>
        <v>楓雅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佐藤</v>
      </c>
      <c r="Z26" s="283"/>
      <c r="AA26" s="283"/>
      <c r="AB26" s="283"/>
      <c r="AC26" s="283"/>
      <c r="AD26" s="283" t="str">
        <f>IF(入力!AE33="","",入力!AE33)</f>
        <v>瑞樹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1213</v>
      </c>
      <c r="B7" s="31" t="str">
        <f t="shared" ref="B7:C7" si="0">IF($A$8="","",IF($A$9="",B8,B8&amp;"・"&amp;B9))</f>
        <v>横浜市立上郷中学校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0026</v>
      </c>
      <c r="H7" s="31">
        <f t="shared" si="1"/>
        <v>0</v>
      </c>
      <c r="I7" s="31" t="str">
        <f t="shared" si="1"/>
        <v>横浜市栄区犬山町6－2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2478</v>
      </c>
      <c r="N7" s="31" t="str">
        <f t="shared" si="1"/>
        <v>045</v>
      </c>
      <c r="O7" s="31" t="str">
        <f t="shared" si="1"/>
        <v>892</v>
      </c>
      <c r="P7" s="31" t="str">
        <f t="shared" si="1"/>
        <v>2976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1213</v>
      </c>
      <c r="B8" s="32" t="str">
        <f>IF(入力!$F$3="","",入力!$F$3)</f>
        <v>横浜市立上郷中学校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0026</v>
      </c>
      <c r="H8" s="32"/>
      <c r="I8" s="32" t="str">
        <f>IF(入力!$L$5="","",入力!$L$5)</f>
        <v>横浜市栄区犬山町6－2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2478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2976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2478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木村</v>
      </c>
      <c r="D16" s="32" t="str">
        <f>IF(入力!$K$13="","",入力!$K$13)</f>
        <v>裕太</v>
      </c>
      <c r="E16" s="32" t="str">
        <f>IF(入力!$F$12="","",入力!$F$12)</f>
        <v>きむら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武山</v>
      </c>
      <c r="D17" s="32" t="str">
        <f>IF(入力!$AE$13="","",入力!$AE$13)</f>
        <v>颯輝</v>
      </c>
      <c r="E17" s="32" t="str">
        <f>IF(入力!$Z$12="","",入力!$Z$12)</f>
        <v>たけやま</v>
      </c>
      <c r="F17" s="32" t="str">
        <f>IF(入力!$AE$12="","",入力!$AE$12)</f>
        <v>さつき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今井</v>
      </c>
      <c r="D20" s="32" t="str">
        <f>IF(入力!$K$16="","",入力!$K$16)</f>
        <v>耀</v>
      </c>
      <c r="E20" s="32" t="str">
        <f>IF(入力!$F$15="","",入力!$F$15)</f>
        <v>いまい</v>
      </c>
      <c r="F20" s="32" t="str">
        <f>IF(入力!$K$15="","",入力!$K$15)</f>
        <v>よう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井村</v>
      </c>
      <c r="D24" s="32" t="str">
        <f>IF(入力!$AE$16="","",入力!$AE$16)</f>
        <v>祐貴</v>
      </c>
      <c r="E24" s="32" t="str">
        <f>IF(入力!$Z$15="","",入力!$Z$15)</f>
        <v>いむら</v>
      </c>
      <c r="F24" s="32" t="str">
        <f>IF(入力!$AE$15="","",入力!$AE$15)</f>
        <v>ゆうき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井村</v>
      </c>
      <c r="D53" s="32" t="str">
        <f>IF(OR(L53&lt;&gt;"○",入力!K23=""),"",入力!K23)</f>
        <v>祐貴</v>
      </c>
      <c r="E53" s="32" t="str">
        <f>IF(OR(L53&lt;&gt;"○",入力!F22=""),"",入力!F22)</f>
        <v>いむら</v>
      </c>
      <c r="F53" s="32" t="str">
        <f>IF(OR(L53&lt;&gt;"○",入力!K22=""),"",入力!K22)</f>
        <v>ゆうき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坂田</v>
      </c>
      <c r="D54" s="32" t="str">
        <f>IF(OR(L54&lt;&gt;"○",入力!K25=""),"",入力!K25)</f>
        <v>幸憲</v>
      </c>
      <c r="E54" s="32" t="str">
        <f>IF(OR(L54&lt;&gt;"○",入力!F24=""),"",入力!F24)</f>
        <v>さかた</v>
      </c>
      <c r="F54" s="32" t="str">
        <f>IF(OR(L54&lt;&gt;"○",入力!K24=""),"",入力!K24)</f>
        <v>ゆきのり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向</v>
      </c>
      <c r="D55" s="32" t="str">
        <f>IF(OR(L55&lt;&gt;"○",入力!K27=""),"",入力!K27)</f>
        <v>大地</v>
      </c>
      <c r="E55" s="32" t="str">
        <f>IF(OR(L55&lt;&gt;"○",入力!F26=""),"",入力!F26)</f>
        <v>むかい</v>
      </c>
      <c r="F55" s="32" t="str">
        <f>IF(OR(L55&lt;&gt;"○",入力!K26=""),"",入力!K26)</f>
        <v>だいち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四戸</v>
      </c>
      <c r="D56" s="32" t="str">
        <f>IF(OR(L56&lt;&gt;"○",入力!K29=""),"",入力!K29)</f>
        <v>開智</v>
      </c>
      <c r="E56" s="32" t="str">
        <f>IF(OR(L56&lt;&gt;"○",入力!F28=""),"",入力!F28)</f>
        <v>しのへ</v>
      </c>
      <c r="F56" s="32" t="str">
        <f>IF(OR(L56&lt;&gt;"○",入力!K28=""),"",入力!K28)</f>
        <v>かいち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齋藤</v>
      </c>
      <c r="D57" s="32" t="str">
        <f>IF(OR(L57&lt;&gt;"○",入力!K31=""),"",入力!K31)</f>
        <v>貴可</v>
      </c>
      <c r="E57" s="32" t="str">
        <f>IF(OR(L57&lt;&gt;"○",入力!F30=""),"",入力!F30)</f>
        <v>さいとう</v>
      </c>
      <c r="F57" s="32" t="str">
        <f>IF(OR(L57&lt;&gt;"○",入力!K30=""),"",入力!K30)</f>
        <v>たかよし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四戸</v>
      </c>
      <c r="D58" s="32" t="str">
        <f>IF(OR(L58&lt;&gt;"○",入力!K33=""),"",入力!K33)</f>
        <v>楓雅</v>
      </c>
      <c r="E58" s="32" t="str">
        <f>IF(OR(L58&lt;&gt;"○",入力!F32=""),"",入力!F32)</f>
        <v>しのへ</v>
      </c>
      <c r="F58" s="32" t="str">
        <f>IF(OR(L58&lt;&gt;"○",入力!K32=""),"",入力!K32)</f>
        <v>ふうが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手塚</v>
      </c>
      <c r="D59" s="32" t="str">
        <f>IF(OR(L59&lt;&gt;"○",入力!AE23=""),"",入力!AE23)</f>
        <v>虎太郎</v>
      </c>
      <c r="E59" s="32" t="str">
        <f>IF(OR(L59&lt;&gt;"○",入力!Z22=""),"",入力!Z22)</f>
        <v>てづか</v>
      </c>
      <c r="F59" s="32" t="str">
        <f>IF(OR(L59&lt;&gt;"○",入力!AE22=""),"",入力!AE22)</f>
        <v>こたろう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桑原</v>
      </c>
      <c r="D60" s="32" t="str">
        <f>IF(OR(L60&lt;&gt;"○",入力!AE25=""),"",入力!AE25)</f>
        <v>優弥</v>
      </c>
      <c r="E60" s="32" t="str">
        <f>IF(OR(L60&lt;&gt;"○",入力!Z24=""),"",入力!Z24)</f>
        <v>くわはら</v>
      </c>
      <c r="F60" s="32" t="str">
        <f>IF(OR(L60&lt;&gt;"○",入力!AE24=""),"",入力!AE24)</f>
        <v>ゆうや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黒岩</v>
      </c>
      <c r="D61" s="32" t="str">
        <f>IF(OR(L61&lt;&gt;"○",入力!AE27=""),"",入力!AE27)</f>
        <v>佑太</v>
      </c>
      <c r="E61" s="32" t="str">
        <f>IF(OR(L61&lt;&gt;"○",入力!Z26=""),"",入力!Z26)</f>
        <v>くろいわ</v>
      </c>
      <c r="F61" s="32" t="str">
        <f>IF(OR(L61&lt;&gt;"○",入力!AE26=""),"",入力!AE26)</f>
        <v>ゆうた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相原</v>
      </c>
      <c r="D62" s="32" t="str">
        <f>IF(OR(L62&lt;&gt;"○",入力!AE29=""),"",入力!AE29)</f>
        <v>大地</v>
      </c>
      <c r="E62" s="32" t="str">
        <f>IF(OR(L62&lt;&gt;"○",入力!Z28=""),"",入力!Z28)</f>
        <v>あいはら</v>
      </c>
      <c r="F62" s="32" t="str">
        <f>IF(OR(L62&lt;&gt;"○",入力!AE28=""),"",入力!AE28)</f>
        <v>だいち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小林</v>
      </c>
      <c r="D63" s="32" t="str">
        <f>IF(OR(L63&lt;&gt;"○",入力!AE31=""),"",入力!AE31)</f>
        <v>広人</v>
      </c>
      <c r="E63" s="32" t="str">
        <f>IF(OR(L63&lt;&gt;"○",入力!Z30=""),"",入力!Z30)</f>
        <v>こばやし</v>
      </c>
      <c r="F63" s="32" t="str">
        <f>IF(OR(L63&lt;&gt;"○",入力!AE30=""),"",入力!AE30)</f>
        <v>ひろと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瑞樹</v>
      </c>
      <c r="E64" s="32" t="str">
        <f>IF(OR(L64&lt;&gt;"○",入力!Z32=""),"",入力!Z32)</f>
        <v>さとう</v>
      </c>
      <c r="F64" s="32" t="str">
        <f>IF(OR(L64&lt;&gt;"○",入力!AE32=""),"",入力!AE32)</f>
        <v>みずき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木村裕太</cp:lastModifiedBy>
  <cp:lastPrinted>2019-02-13T13:45:19Z</cp:lastPrinted>
  <dcterms:created xsi:type="dcterms:W3CDTF">2006-11-03T01:52:14Z</dcterms:created>
  <dcterms:modified xsi:type="dcterms:W3CDTF">2022-05-03T07:29:05Z</dcterms:modified>
</cp:coreProperties>
</file>