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138117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<sst xmlns="http://schemas.openxmlformats.org/spreadsheetml/2006/main" count="1453" uniqueCount="749">
  <si>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</si>
  <si>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</si>
  <si>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</si>
  <si>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</si>
  <si>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</si>
  <si>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</si>
  <si>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</si>
  <si>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</si>
  <si>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</si>
  <si>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</si>
  <si>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</si>
  <si>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</si>
  <si>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</si>
  <si>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</si>
  <si>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</si>
  <si>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</si>
  <si>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</si>
  <si>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</si>
  <si>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</si>
  <si>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</si>
  <si>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</si>
  <si>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</si>
  <si>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</si>
  <si>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</si>
  <si>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</si>
  <si>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</si>
  <si>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</si>
  <si>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</si>
  <si>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</si>
  <si>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</si>
  <si>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</si>
  <si>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</si>
  <si>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</si>
  <si>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</si>
  <si>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</si>
  <si>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</si>
  <si>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</si>
  <si>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</si>
  <si>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</si>
  <si>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</si>
  <si>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</si>
  <si>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</si>
  <si>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</si>
  <si>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</si>
  <si>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</si>
  <si>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</si>
  <si>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</si>
  <si>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</si>
  <si>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</si>
  <si>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</si>
  <si>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</si>
  <si>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</si>
  <si>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</si>
  <si>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</si>
  <si>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</si>
  <si>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</si>
  <si>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</si>
  <si>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</si>
  <si>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</si>
  <si>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</si>
  <si>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</si>
  <si>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</si>
  <si>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</si>
  <si>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</si>
  <si>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</si>
  <si>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</si>
  <si>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</si>
  <si>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</si>
  <si>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</si>
  <si>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</si>
  <si>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</si>
  <si>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</si>
  <si>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</si>
  <si>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</si>
  <si>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</si>
  <si>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</si>
  <si>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</si>
  <si>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</si>
  <si>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</si>
  <si>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</si>
  <si>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</si>
  <si>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</si>
  <si>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</si>
  <si>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</si>
  <si>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</si>
  <si>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</si>
  <si>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</si>
  <si>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</si>
  <si>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</si>
  <si>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</si>
  <si>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</si>
  <si>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</si>
  <si>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</si>
  <si>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</si>
  <si>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</si>
  <si>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</si>
  <si>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</si>
  <si>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</si>
  <si>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</si>
  <si>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</si>
  <si>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</si>
  <si>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</si>
  <si>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</si>
  <si>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</si>
  <si>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</si>
  <si>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</si>
  <si>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</si>
  <si>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</si>
  <si>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</si>
  <si>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</si>
  <si>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</si>
  <si>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</si>
  <si>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</si>
  <si>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</si>
  <si>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</si>
  <si>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</si>
  <si>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</si>
  <si>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</si>
  <si>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</si>
  <si>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</si>
  <si>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</si>
  <si>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</si>
  <si>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</si>
  <si>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</si>
  <si>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</si>
  <si>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</si>
  <si>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</si>
  <si>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</si>
  <si>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</si>
  <si>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</si>
  <si>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</si>
  <si>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</si>
  <si>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</si>
  <si>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</si>
  <si>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</si>
  <si>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</si>
  <si>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</si>
  <si>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</si>
  <si>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</si>
  <si>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</si>
  <si>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</si>
  <si>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</si>
  <si>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</si>
  <si>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</si>
  <si>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</si>
  <si>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</si>
  <si>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</si>
  <si>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</si>
  <si>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</si>
  <si>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</si>
  <si>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</si>
  <si>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</si>
  <si>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</si>
  <si>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</si>
  <si>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</si>
  <si>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</si>
  <si>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</si>
  <si>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</si>
  <si>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</si>
  <si>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</si>
  <si>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</si>
  <si>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</si>
  <si>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</si>
  <si>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</si>
  <si>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</si>
  <si>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</si>
  <si>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</si>
  <si>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</si>
  <si>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</si>
  <si>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</si>
  <si>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</si>
  <si>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</si>
  <si>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</si>
  <si>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</si>
  <si>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</si>
  <si>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</si>
  <si>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</si>
  <si>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</si>
  <si>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</si>
  <si>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</si>
  <si>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</si>
  <si>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</si>
  <si>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</si>
  <si>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</si>
  <si>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</si>
  <si>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</si>
  <si>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</si>
  <si>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</si>
  <si>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</si>
  <si>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</si>
  <si>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</si>
  <si>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</si>
  <si>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</si>
  <si>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</si>
  <si>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</si>
  <si>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</si>
  <si>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</si>
  <si>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</si>
  <si>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</si>
  <si>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</si>
  <si>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</si>
  <si>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</si>
  <si>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</si>
  <si>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</si>
  <si>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</si>
  <si>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</si>
  <si>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</si>
  <si>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</si>
  <si>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</si>
  <si>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</si>
  <si>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</si>
  <si>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</si>
  <si>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</si>
  <si>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</si>
  <si>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</si>
  <si>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</si>
  <si>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</si>
  <si>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</si>
  <si>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</si>
  <si>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</si>
  <si>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</si>
  <si>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</si>
  <si>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</si>
  <si>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</si>
  <si>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</si>
  <si>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</si>
  <si>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</si>
  <si>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</si>
  <si>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</si>
  <si>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</si>
  <si>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</si>
  <si>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</si>
  <si>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</si>
  <si>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</si>
  <si>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</si>
  <si>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</si>
  <si>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</si>
  <si>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</si>
  <si>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</si>
  <si>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</si>
  <si>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</si>
  <si>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</si>
  <si>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</si>
  <si>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</si>
  <si>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</si>
  <si>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</si>
  <si>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</si>
  <si>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</si>
  <si>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</si>
  <si>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</si>
  <si>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</si>
  <si>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</si>
  <si>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</si>
  <si>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</si>
  <si>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</si>
  <si>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</si>
  <si>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</si>
  <si>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</si>
  <si>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</si>
  <si>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</si>
  <si>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</si>
  <si>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</si>
  <si>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</si>
  <si>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</si>
  <si>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</si>
  <si>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</si>
  <si>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</si>
  <si>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</si>
  <si>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</si>
  <si>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</si>
  <si>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</si>
  <si>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</si>
  <si>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</si>
  <si>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</si>
  <si>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</si>
  <si>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</si>
  <si>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</si>
  <si>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</si>
  <si>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</si>
  <si>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</si>
  <si>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</si>
  <si>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</si>
  <si>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</si>
  <si>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</si>
  <si>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</si>
  <si>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</si>
  <si>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</si>
  <si>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</si>
  <si>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</si>
  <si>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</si>
  <si>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</si>
  <si>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</si>
  <si>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</si>
  <si>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</si>
  <si>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</si>
  <si>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</si>
  <si>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</si>
  <si>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</si>
  <si>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</si>
  <si>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</si>
  <si>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</si>
  <si>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</si>
  <si>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</si>
  <si>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</si>
  <si>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</si>
  <si>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</si>
  <si>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</si>
  <si>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</si>
  <si>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</si>
  <si>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</si>
  <si>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</si>
  <si>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</si>
  <si>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</si>
  <si>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</si>
  <si>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</si>
  <si>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</si>
  <si>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</si>
  <si>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</si>
  <si>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</si>
  <si>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</si>
  <si>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</si>
  <si>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</si>
  <si>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</si>
  <si>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</si>
  <si>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</si>
  <si>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</si>
  <si>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</si>
  <si>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</si>
  <si>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</si>
  <si>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</si>
  <si>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</si>
  <si>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</si>
  <si>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</si>
  <si>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</si>
  <si>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</si>
  <si>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</si>
  <si>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</si>
  <si>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</si>
  <si>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</si>
  <si>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</si>
  <si>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</si>
  <si>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</si>
  <si>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</si>
  <si>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</si>
  <si>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</si>
  <si>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</si>
  <si>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</si>
  <si>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</si>
  <si>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</si>
  <si>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</si>
  <si>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</si>
  <si>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</si>
  <si>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</si>
  <si>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</si>
  <si>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</si>
  <si>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</si>
  <si>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</si>
  <si>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</si>
  <si>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</si>
  <si>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</si>
  <si>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</si>
  <si>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</si>
  <si>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</si>
  <si>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</si>
  <si>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</si>
  <si>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</si>
  <si>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</si>
  <si>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</si>
  <si>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</si>
  <si>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</si>
  <si>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</si>
  <si>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</si>
  <si>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</si>
  <si>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</si>
  <si>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</si>
  <si>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</si>
  <si>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</si>
  <si>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</si>
  <si>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</si>
  <si>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</si>
  <si>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</si>
  <si>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</si>
  <si>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</si>
  <si>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</si>
  <si>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</si>
  <si>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</si>
  <si>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</si>
  <si>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</si>
  <si>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</si>
  <si>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</si>
  <si>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</si>
  <si>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</si>
  <si>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</si>
  <si>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</si>
  <si>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</si>
  <si>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</si>
  <si>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</si>
  <si>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</si>
  <si>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</si>
  <si>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</si>
  <si>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</si>
  <si>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</si>
  <si>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</si>
  <si>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</si>
  <si>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</si>
  <si>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</si>
  <si>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</si>
  <si>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</si>
  <si>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</si>
  <si>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</si>
  <si>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</si>
  <si>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</si>
  <si>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</si>
  <si>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</si>
  <si>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</si>
  <si>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</si>
  <si>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</si>
  <si>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</si>
  <si>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</si>
  <si>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</si>
  <si>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</si>
  <si>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</si>
  <si>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</si>
  <si>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</si>
  <si>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</si>
  <si>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</si>
  <si>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</si>
  <si>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</si>
  <si>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</si>
  <si>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</si>
  <si>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</si>
  <si>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</si>
  <si>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</si>
  <si>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</si>
  <si>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</si>
  <si>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</si>
  <si>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</si>
  <si>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</si>
  <si>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</si>
  <si>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</si>
  <si>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</si>
  <si>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</si>
  <si>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</si>
  <si>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</si>
  <si>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</si>
  <si>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</si>
  <si>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</si>
  <si>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</si>
  <si>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</si>
  <si>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</si>
  <si>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</si>
  <si>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</si>
  <si>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</si>
  <si>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</si>
  <si>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</si>
  <si>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</si>
  <si>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</si>
  <si>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</si>
  <si>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</si>
  <si>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</si>
  <si>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</si>
  <si>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</si>
  <si>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</si>
  <si>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</si>
  <si>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</si>
  <si>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</si>
  <si>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</si>
  <si>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</si>
  <si>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</si>
  <si>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</si>
  <si>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</si>
  <si>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</si>
  <si>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</si>
  <si>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</si>
  <si>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</si>
  <si>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</si>
  <si>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</si>
  <si>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</si>
  <si>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</si>
  <si>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</si>
  <si>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</si>
  <si>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</si>
  <si>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</si>
  <si>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</si>
  <si>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</si>
  <si>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</si>
  <si>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</si>
  <si>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</si>
  <si>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</si>
  <si>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</si>
  <si>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</si>
  <si>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</si>
  <si>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</si>
  <si>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</si>
  <si>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</si>
  <si>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</si>
  <si>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</si>
  <si>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</si>
  <si>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</si>
  <si>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</si>
  <si>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</si>
  <si>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</si>
  <si>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</si>
  <si>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</si>
  <si>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</si>
  <si>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</si>
  <si>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</si>
  <si>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</si>
  <si>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</si>
  <si>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</si>
  <si>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</si>
  <si>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</si>
  <si>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</si>
  <si>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</si>
  <si>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</si>
  <si>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</si>
  <si>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</si>
  <si>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</si>
  <si>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</si>
  <si>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</si>
  <si>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</si>
  <si>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</si>
  <si>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</si>
  <si>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</si>
  <si>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</si>
  <si>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</si>
  <si>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</si>
  <si>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</si>
  <si>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</si>
  <si>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</si>
  <si>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</si>
  <si>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</si>
  <si>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</si>
  <si>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</si>
  <si>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</si>
  <si>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</si>
  <si>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</si>
  <si>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</si>
  <si>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</si>
  <si>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</si>
  <si>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</si>
  <si>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</si>
  <si>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</si>
  <si>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</si>
  <si>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</si>
  <si>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</si>
  <si>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</si>
  <si>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</si>
  <si>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</si>
  <si>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</si>
  <si>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</si>
  <si>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</si>
  <si>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</si>
  <si>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</si>
  <si>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</si>
  <si>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</si>
  <si>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</si>
  <si>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</si>
  <si>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</si>
  <si>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</si>
  <si>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</si>
  <si>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</si>
  <si>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</si>
  <si>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</si>
  <si>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</si>
  <si>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</si>
  <si>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</si>
  <si>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</si>
  <si>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</si>
  <si>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</si>
  <si>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</si>
  <si>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</si>
  <si>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</si>
  <si>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</si>
  <si>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</si>
  <si>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</si>
  <si>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</si>
  <si>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</si>
  <si>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</si>
  <si>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</si>
  <si>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</si>
  <si>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</si>
  <si>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</si>
  <si>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</si>
  <si>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</si>
  <si>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</si>
  <si>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</si>
  <si>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</si>
  <si>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</si>
  <si>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</si>
  <si>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</si>
  <si>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</si>
  <si>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</si>
  <si>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</si>
  <si>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</si>
  <si>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</si>
  <si>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</si>
  <si>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</si>
  <si>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</si>
  <si>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</si>
  <si>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</si>
  <si>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</si>
  <si>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</si>
  <si>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</si>
  <si>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</si>
  <si>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</si>
  <si>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</si>
  <si>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</si>
  <si>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</si>
  <si>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</si>
  <si>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</si>
  <si>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</si>
  <si>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</si>
  <si>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</si>
  <si>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</si>
  <si>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</si>
  <si>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</si>
  <si>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</si>
  <si>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</si>
  <si>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</si>
  <si>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</si>
  <si>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</si>
  <si>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</si>
  <si>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</si>
  <si>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</si>
  <si>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</si>
  <si>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</si>
  <si>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</si>
  <si>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</si>
  <si>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</si>
  <si>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</si>
  <si>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</si>
  <si>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</si>
  <si>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</si>
  <si>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</si>
  <si>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</si>
  <si>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</si>
  <si>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</si>
  <si>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</si>
  <si>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</si>
  <si>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</si>
  <si>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</si>
  <si>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</si>
  <si>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</si>
  <si>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</si>
  <si>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</si>
  <si>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</si>
  <si>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</si>
  <si>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</si>
  <si>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</si>
  <si>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</si>
  <si>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</si>
  <si>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</si>
  <si>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</si>
  <si>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</si>
  <si>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</si>
  <si>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</si>
  <si>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</si>
  <si>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</si>
  <si>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</si>
  <si>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</si>
  <si>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</si>
  <si>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</si>
  <si>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</si>
  <si>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</si>
  <si>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</si>
  <si>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</si>
  <si>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</si>
  <si>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</si>
  <si>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</si>
  <si>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</si>
  <si>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</si>
  <si>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</si>
  <si>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</si>
  <si>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</si>
  <si>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</si>
  <si>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</si>
  <si>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</si>
  <si>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</si>
  <si>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</si>
  <si>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247</t>
    <phoneticPr fontId="2"/>
  </si>
  <si>
    <t>0026</t>
    <phoneticPr fontId="2"/>
  </si>
  <si>
    <t>横浜市栄区犬山町６－２</t>
    <rPh sb="0" eb="3">
      <t>ヨコハマシ</t>
    </rPh>
    <rPh sb="3" eb="5">
      <t>サカエク</t>
    </rPh>
    <rPh sb="5" eb="7">
      <t>イヌヤマ</t>
    </rPh>
    <rPh sb="7" eb="8">
      <t>チョウ</t>
    </rPh>
    <phoneticPr fontId="2"/>
  </si>
  <si>
    <t>045</t>
    <phoneticPr fontId="2"/>
  </si>
  <si>
    <t>892</t>
    <phoneticPr fontId="2"/>
  </si>
  <si>
    <t>2481</t>
    <phoneticPr fontId="2"/>
  </si>
  <si>
    <t>892</t>
    <phoneticPr fontId="2"/>
  </si>
  <si>
    <t>2976</t>
    <phoneticPr fontId="2"/>
  </si>
  <si>
    <t>円子</t>
    <rPh sb="0" eb="2">
      <t>マルコ</t>
    </rPh>
    <phoneticPr fontId="2"/>
  </si>
  <si>
    <t>和顕</t>
    <rPh sb="0" eb="1">
      <t>ワ</t>
    </rPh>
    <rPh sb="1" eb="2">
      <t>アキラ</t>
    </rPh>
    <phoneticPr fontId="2"/>
  </si>
  <si>
    <t>まるこ</t>
    <phoneticPr fontId="2"/>
  </si>
  <si>
    <t>かずあき</t>
    <phoneticPr fontId="2"/>
  </si>
  <si>
    <t>清水</t>
    <rPh sb="0" eb="2">
      <t>シミズ</t>
    </rPh>
    <phoneticPr fontId="2"/>
  </si>
  <si>
    <t>しみず</t>
    <phoneticPr fontId="2"/>
  </si>
  <si>
    <t>光瑠</t>
    <rPh sb="0" eb="1">
      <t>ヒカリ</t>
    </rPh>
    <rPh sb="1" eb="2">
      <t>ル</t>
    </rPh>
    <phoneticPr fontId="2"/>
  </si>
  <si>
    <t>ひかる</t>
    <phoneticPr fontId="2"/>
  </si>
  <si>
    <t>半田</t>
    <rPh sb="0" eb="2">
      <t>ハンダ</t>
    </rPh>
    <phoneticPr fontId="2"/>
  </si>
  <si>
    <t>尚喜</t>
    <rPh sb="0" eb="1">
      <t>ナオ</t>
    </rPh>
    <rPh sb="1" eb="2">
      <t>キ</t>
    </rPh>
    <phoneticPr fontId="2"/>
  </si>
  <si>
    <t>はんだ</t>
    <phoneticPr fontId="2"/>
  </si>
  <si>
    <t>なおき</t>
    <phoneticPr fontId="2"/>
  </si>
  <si>
    <t>井桝</t>
    <rPh sb="0" eb="2">
      <t>イマス</t>
    </rPh>
    <phoneticPr fontId="2"/>
  </si>
  <si>
    <t>颯太</t>
    <rPh sb="0" eb="2">
      <t>ソウタ</t>
    </rPh>
    <phoneticPr fontId="2"/>
  </si>
  <si>
    <t>います</t>
    <phoneticPr fontId="2"/>
  </si>
  <si>
    <t>そうた</t>
    <phoneticPr fontId="2"/>
  </si>
  <si>
    <t>ゆら</t>
    <phoneticPr fontId="2"/>
  </si>
  <si>
    <t>けんと</t>
    <phoneticPr fontId="2"/>
  </si>
  <si>
    <t>由良</t>
    <rPh sb="0" eb="2">
      <t>ユラ</t>
    </rPh>
    <phoneticPr fontId="2"/>
  </si>
  <si>
    <t>健翔</t>
    <rPh sb="0" eb="1">
      <t>ケン</t>
    </rPh>
    <rPh sb="1" eb="2">
      <t>ショウ</t>
    </rPh>
    <phoneticPr fontId="2"/>
  </si>
  <si>
    <t>はんだ</t>
    <phoneticPr fontId="2"/>
  </si>
  <si>
    <t>なおき</t>
    <phoneticPr fontId="2"/>
  </si>
  <si>
    <t>せきかわ</t>
    <phoneticPr fontId="2"/>
  </si>
  <si>
    <t>りく</t>
    <phoneticPr fontId="2"/>
  </si>
  <si>
    <t>関川</t>
    <rPh sb="0" eb="2">
      <t>セキカワ</t>
    </rPh>
    <phoneticPr fontId="2"/>
  </si>
  <si>
    <t>璃空</t>
    <rPh sb="0" eb="2">
      <t>リク</t>
    </rPh>
    <phoneticPr fontId="2"/>
  </si>
  <si>
    <t>うえむら</t>
    <phoneticPr fontId="2"/>
  </si>
  <si>
    <t>ゆうと</t>
    <phoneticPr fontId="2"/>
  </si>
  <si>
    <t>上村</t>
    <rPh sb="0" eb="2">
      <t>ウエムラ</t>
    </rPh>
    <phoneticPr fontId="2"/>
  </si>
  <si>
    <t>優斗</t>
    <rPh sb="0" eb="2">
      <t>ユウト</t>
    </rPh>
    <phoneticPr fontId="2"/>
  </si>
  <si>
    <t>わたなべ</t>
    <phoneticPr fontId="2"/>
  </si>
  <si>
    <t>ゆうた</t>
    <phoneticPr fontId="2"/>
  </si>
  <si>
    <t>渡辺</t>
    <rPh sb="0" eb="2">
      <t>ワタナベ</t>
    </rPh>
    <phoneticPr fontId="2"/>
  </si>
  <si>
    <t>優多</t>
    <rPh sb="0" eb="1">
      <t>ユウ</t>
    </rPh>
    <rPh sb="1" eb="2">
      <t>タ</t>
    </rPh>
    <phoneticPr fontId="2"/>
  </si>
  <si>
    <t>かたくら</t>
    <phoneticPr fontId="2"/>
  </si>
  <si>
    <t>てんぺい</t>
    <phoneticPr fontId="2"/>
  </si>
  <si>
    <t>片倉</t>
    <rPh sb="0" eb="2">
      <t>カタクラ</t>
    </rPh>
    <phoneticPr fontId="2"/>
  </si>
  <si>
    <t>天兵</t>
    <rPh sb="0" eb="1">
      <t>テン</t>
    </rPh>
    <rPh sb="1" eb="2">
      <t>ヘイ</t>
    </rPh>
    <phoneticPr fontId="2"/>
  </si>
  <si>
    <t>矢崎</t>
    <rPh sb="0" eb="2">
      <t>ヤザキ</t>
    </rPh>
    <phoneticPr fontId="2"/>
  </si>
  <si>
    <t>創</t>
    <rPh sb="0" eb="1">
      <t>ソウ</t>
    </rPh>
    <phoneticPr fontId="2"/>
  </si>
  <si>
    <t>やざき</t>
    <phoneticPr fontId="2"/>
  </si>
  <si>
    <t>そう</t>
    <phoneticPr fontId="2"/>
  </si>
  <si>
    <t>さとう</t>
    <phoneticPr fontId="2"/>
  </si>
  <si>
    <t>ゆうた</t>
    <phoneticPr fontId="2"/>
  </si>
  <si>
    <t>佐藤</t>
    <rPh sb="0" eb="2">
      <t>サトウ</t>
    </rPh>
    <phoneticPr fontId="2"/>
  </si>
  <si>
    <t>宥太</t>
    <rPh sb="0" eb="2">
      <t>ユウタ</t>
    </rPh>
    <phoneticPr fontId="2"/>
  </si>
  <si>
    <t>いけだ</t>
    <phoneticPr fontId="2"/>
  </si>
  <si>
    <t>池田</t>
    <rPh sb="0" eb="2">
      <t>イケダ</t>
    </rPh>
    <phoneticPr fontId="2"/>
  </si>
  <si>
    <t>優太</t>
    <rPh sb="0" eb="2">
      <t>ユウタ</t>
    </rPh>
    <phoneticPr fontId="2"/>
  </si>
  <si>
    <t>相良</t>
    <rPh sb="0" eb="2">
      <t>サガラ</t>
    </rPh>
    <phoneticPr fontId="2"/>
  </si>
  <si>
    <t>圭介</t>
    <rPh sb="0" eb="2">
      <t>ケイスケ</t>
    </rPh>
    <phoneticPr fontId="2"/>
  </si>
  <si>
    <t>さがら</t>
    <phoneticPr fontId="2"/>
  </si>
  <si>
    <t>けいすけ</t>
    <phoneticPr fontId="2"/>
  </si>
  <si>
    <t>藤田</t>
    <rPh sb="0" eb="2">
      <t>フジタ</t>
    </rPh>
    <phoneticPr fontId="2"/>
  </si>
  <si>
    <t>将輝</t>
    <rPh sb="0" eb="1">
      <t>ショウ</t>
    </rPh>
    <rPh sb="1" eb="2">
      <t>テル</t>
    </rPh>
    <phoneticPr fontId="2"/>
  </si>
  <si>
    <t>ふじた</t>
    <phoneticPr fontId="2"/>
  </si>
  <si>
    <t>まさき</t>
    <phoneticPr fontId="2"/>
  </si>
  <si>
    <t>うえだ</t>
    <phoneticPr fontId="2"/>
  </si>
  <si>
    <t>りょうこ</t>
    <phoneticPr fontId="2"/>
  </si>
  <si>
    <t>植田</t>
    <rPh sb="0" eb="2">
      <t>ウエダ</t>
    </rPh>
    <phoneticPr fontId="2"/>
  </si>
  <si>
    <t>涼子</t>
    <rPh sb="0" eb="2">
      <t>リョウコ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</si>
</sst>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4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1213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横浜市立上郷中学校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745</v>
      </c>
      <c r="W12" s="184"/>
      <c r="X12" s="184"/>
      <c r="Y12" s="184"/>
      <c r="Z12" s="184"/>
      <c r="AA12" s="184"/>
      <c r="AB12" s="185" t="s">
        <v>746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747</v>
      </c>
      <c r="W13" s="172"/>
      <c r="X13" s="172"/>
      <c r="Y13" s="172"/>
      <c r="Z13" s="172"/>
      <c r="AA13" s="172"/>
      <c r="AB13" s="173" t="s">
        <v>748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693</v>
      </c>
      <c r="G14" s="85"/>
      <c r="H14" s="85"/>
      <c r="I14" s="85"/>
      <c r="J14" s="85"/>
      <c r="K14" s="85"/>
      <c r="L14" s="85" t="s">
        <v>695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698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 t="s">
        <v>692</v>
      </c>
      <c r="G15" s="78"/>
      <c r="H15" s="78"/>
      <c r="I15" s="78"/>
      <c r="J15" s="78"/>
      <c r="K15" s="78"/>
      <c r="L15" s="78" t="s">
        <v>694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696</v>
      </c>
      <c r="W15" s="78"/>
      <c r="X15" s="78"/>
      <c r="Y15" s="78"/>
      <c r="Z15" s="78"/>
      <c r="AA15" s="78"/>
      <c r="AB15" s="146" t="s">
        <v>697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702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722</v>
      </c>
      <c r="AA20" s="119"/>
      <c r="AB20" s="119"/>
      <c r="AC20" s="119"/>
      <c r="AD20" s="119"/>
      <c r="AE20" s="119" t="s">
        <v>723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700</v>
      </c>
      <c r="G21" s="112"/>
      <c r="H21" s="112"/>
      <c r="I21" s="112"/>
      <c r="J21" s="112"/>
      <c r="K21" s="112" t="s">
        <v>701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724</v>
      </c>
      <c r="AA21" s="112"/>
      <c r="AB21" s="112"/>
      <c r="AC21" s="112"/>
      <c r="AD21" s="112"/>
      <c r="AE21" s="112" t="s">
        <v>725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705</v>
      </c>
      <c r="L22" s="85"/>
      <c r="M22" s="85"/>
      <c r="N22" s="85"/>
      <c r="O22" s="86"/>
      <c r="P22" s="75">
        <v>2</v>
      </c>
      <c r="Q22" s="75"/>
      <c r="R22" s="91">
        <v>163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706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709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731</v>
      </c>
      <c r="AF24" s="85"/>
      <c r="AG24" s="85"/>
      <c r="AH24" s="85"/>
      <c r="AI24" s="86"/>
      <c r="AJ24" s="75">
        <v>2</v>
      </c>
      <c r="AK24" s="75"/>
      <c r="AL24" s="91">
        <v>165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696</v>
      </c>
      <c r="G25" s="103"/>
      <c r="H25" s="103"/>
      <c r="I25" s="103"/>
      <c r="J25" s="103"/>
      <c r="K25" s="103" t="s">
        <v>697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735</v>
      </c>
      <c r="AA25" s="103"/>
      <c r="AB25" s="103"/>
      <c r="AC25" s="103"/>
      <c r="AD25" s="103"/>
      <c r="AE25" s="103" t="s">
        <v>736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710</v>
      </c>
      <c r="G26" s="85"/>
      <c r="H26" s="85"/>
      <c r="I26" s="85"/>
      <c r="J26" s="85"/>
      <c r="K26" s="85" t="s">
        <v>711</v>
      </c>
      <c r="L26" s="85"/>
      <c r="M26" s="85"/>
      <c r="N26" s="85"/>
      <c r="O26" s="86"/>
      <c r="P26" s="75">
        <v>2</v>
      </c>
      <c r="Q26" s="75"/>
      <c r="R26" s="91">
        <v>175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730</v>
      </c>
      <c r="AA26" s="85"/>
      <c r="AB26" s="85"/>
      <c r="AC26" s="85"/>
      <c r="AD26" s="85"/>
      <c r="AE26" s="85" t="s">
        <v>731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733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714</v>
      </c>
      <c r="G28" s="85"/>
      <c r="H28" s="85"/>
      <c r="I28" s="85"/>
      <c r="J28" s="85"/>
      <c r="K28" s="85" t="s">
        <v>715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739</v>
      </c>
      <c r="AA28" s="85"/>
      <c r="AB28" s="85"/>
      <c r="AC28" s="85"/>
      <c r="AD28" s="85"/>
      <c r="AE28" s="85" t="s">
        <v>740</v>
      </c>
      <c r="AF28" s="85"/>
      <c r="AG28" s="85"/>
      <c r="AH28" s="85"/>
      <c r="AI28" s="86"/>
      <c r="AJ28" s="75">
        <v>2</v>
      </c>
      <c r="AK28" s="75"/>
      <c r="AL28" s="91">
        <v>150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737</v>
      </c>
      <c r="AA29" s="103"/>
      <c r="AB29" s="103"/>
      <c r="AC29" s="103"/>
      <c r="AD29" s="103"/>
      <c r="AE29" s="103" t="s">
        <v>738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718</v>
      </c>
      <c r="G30" s="85"/>
      <c r="H30" s="85"/>
      <c r="I30" s="85"/>
      <c r="J30" s="85"/>
      <c r="K30" s="85" t="s">
        <v>719</v>
      </c>
      <c r="L30" s="85"/>
      <c r="M30" s="85"/>
      <c r="N30" s="85"/>
      <c r="O30" s="86"/>
      <c r="P30" s="75">
        <v>1</v>
      </c>
      <c r="Q30" s="75"/>
      <c r="R30" s="91">
        <v>170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743</v>
      </c>
      <c r="AA30" s="85"/>
      <c r="AB30" s="85"/>
      <c r="AC30" s="85"/>
      <c r="AD30" s="85"/>
      <c r="AE30" s="85" t="s">
        <v>744</v>
      </c>
      <c r="AF30" s="85"/>
      <c r="AG30" s="85"/>
      <c r="AH30" s="85"/>
      <c r="AI30" s="86"/>
      <c r="AJ30" s="75">
        <v>2</v>
      </c>
      <c r="AK30" s="75"/>
      <c r="AL30" s="91">
        <v>165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720</v>
      </c>
      <c r="G31" s="78"/>
      <c r="H31" s="78"/>
      <c r="I31" s="78"/>
      <c r="J31" s="78"/>
      <c r="K31" s="78" t="s">
        <v>721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741</v>
      </c>
      <c r="AA31" s="78"/>
      <c r="AB31" s="78"/>
      <c r="AC31" s="78"/>
      <c r="AD31" s="78"/>
      <c r="AE31" s="78" t="s">
        <v>742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1213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横浜市立上郷中学校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まるこ</v>
      </c>
      <c r="F7" s="315"/>
      <c r="G7" s="315"/>
      <c r="H7" s="315"/>
      <c r="I7" s="315"/>
      <c r="J7" s="315"/>
      <c r="K7" s="315" t="str">
        <f>IF(入力!L12="","",入力!L12)</f>
        <v>かずあき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うえだ</v>
      </c>
      <c r="V7" s="150"/>
      <c r="W7" s="150"/>
      <c r="X7" s="150"/>
      <c r="Y7" s="150"/>
      <c r="Z7" s="317"/>
      <c r="AA7" s="297" t="str">
        <f>IF(入力!AB12="","",入力!AB12)</f>
        <v>りょうこ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円子</v>
      </c>
      <c r="F8" s="338"/>
      <c r="G8" s="338"/>
      <c r="H8" s="338"/>
      <c r="I8" s="338"/>
      <c r="J8" s="338"/>
      <c r="K8" s="338" t="str">
        <f>IF(入力!L13="","",入力!L13)</f>
        <v>和顕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植田</v>
      </c>
      <c r="V8" s="306"/>
      <c r="W8" s="306"/>
      <c r="X8" s="306"/>
      <c r="Y8" s="306"/>
      <c r="Z8" s="307"/>
      <c r="AA8" s="308" t="str">
        <f>IF(入力!AB13="","",入力!AB13)</f>
        <v>涼子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しみず</v>
      </c>
      <c r="F9" s="150"/>
      <c r="G9" s="150"/>
      <c r="H9" s="150"/>
      <c r="I9" s="150"/>
      <c r="J9" s="317"/>
      <c r="K9" s="297" t="str">
        <f>IF(入力!L14="","",入力!L14)</f>
        <v>ひかる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はんだ</v>
      </c>
      <c r="V9" s="150"/>
      <c r="W9" s="150"/>
      <c r="X9" s="150"/>
      <c r="Y9" s="150"/>
      <c r="Z9" s="317"/>
      <c r="AA9" s="297" t="str">
        <f>IF(入力!AB14="","",入力!AB14)</f>
        <v>なおき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>清水</v>
      </c>
      <c r="F10" s="323"/>
      <c r="G10" s="323"/>
      <c r="H10" s="323"/>
      <c r="I10" s="323"/>
      <c r="J10" s="324"/>
      <c r="K10" s="325" t="str">
        <f>IF(入力!L15="","",入力!L15)</f>
        <v>光瑠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半田</v>
      </c>
      <c r="V10" s="323"/>
      <c r="W10" s="323"/>
      <c r="X10" s="323"/>
      <c r="Y10" s="323"/>
      <c r="Z10" s="324"/>
      <c r="AA10" s="325" t="str">
        <f>IF(入力!AB15="","",入力!AB15)</f>
        <v>尚喜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います</v>
      </c>
      <c r="F15" s="274"/>
      <c r="G15" s="274"/>
      <c r="H15" s="274"/>
      <c r="I15" s="274"/>
      <c r="J15" s="274" t="str">
        <f>IF(入力!K20="","",入力!K20)</f>
        <v>そうた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かたくら</v>
      </c>
      <c r="Z15" s="274"/>
      <c r="AA15" s="274"/>
      <c r="AB15" s="274"/>
      <c r="AC15" s="274"/>
      <c r="AD15" s="274" t="str">
        <f>IF(入力!AE20="","",入力!AE20)</f>
        <v>てんぺい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158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井桝</v>
      </c>
      <c r="F16" s="288"/>
      <c r="G16" s="288"/>
      <c r="H16" s="288"/>
      <c r="I16" s="288"/>
      <c r="J16" s="288" t="str">
        <f>IF(入力!K21="","",入力!K21)</f>
        <v>颯太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片倉</v>
      </c>
      <c r="Z16" s="288"/>
      <c r="AA16" s="288"/>
      <c r="AB16" s="288"/>
      <c r="AC16" s="288"/>
      <c r="AD16" s="288" t="str">
        <f>IF(入力!AE21="","",入力!AE21)</f>
        <v>天兵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ゆら</v>
      </c>
      <c r="F17" s="269"/>
      <c r="G17" s="269"/>
      <c r="H17" s="269"/>
      <c r="I17" s="269"/>
      <c r="J17" s="269" t="str">
        <f>IF(入力!K22="","",入力!K22)</f>
        <v>けんと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163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やざき</v>
      </c>
      <c r="Z17" s="269"/>
      <c r="AA17" s="269"/>
      <c r="AB17" s="269"/>
      <c r="AC17" s="269"/>
      <c r="AD17" s="269" t="str">
        <f>IF(入力!AE22="","",入力!AE22)</f>
        <v>そう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由良</v>
      </c>
      <c r="F18" s="262"/>
      <c r="G18" s="262"/>
      <c r="H18" s="262"/>
      <c r="I18" s="262"/>
      <c r="J18" s="262" t="str">
        <f>IF(入力!K23="","",入力!K23)</f>
        <v>健翔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矢崎</v>
      </c>
      <c r="Z18" s="262"/>
      <c r="AA18" s="262"/>
      <c r="AB18" s="262"/>
      <c r="AC18" s="262"/>
      <c r="AD18" s="262" t="str">
        <f>IF(入力!AE23="","",入力!AE23)</f>
        <v>創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はんだ</v>
      </c>
      <c r="F19" s="269"/>
      <c r="G19" s="269"/>
      <c r="H19" s="269"/>
      <c r="I19" s="269"/>
      <c r="J19" s="269" t="str">
        <f>IF(入力!K24="","",入力!K24)</f>
        <v>なおき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いけだ</v>
      </c>
      <c r="Z19" s="269"/>
      <c r="AA19" s="269"/>
      <c r="AB19" s="269"/>
      <c r="AC19" s="269"/>
      <c r="AD19" s="269" t="str">
        <f>IF(入力!AE24="","",入力!AE24)</f>
        <v>ゆうた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165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半田</v>
      </c>
      <c r="F20" s="262"/>
      <c r="G20" s="262"/>
      <c r="H20" s="262"/>
      <c r="I20" s="262"/>
      <c r="J20" s="262" t="str">
        <f>IF(入力!K25="","",入力!K25)</f>
        <v>尚喜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池田</v>
      </c>
      <c r="Z20" s="262"/>
      <c r="AA20" s="262"/>
      <c r="AB20" s="262"/>
      <c r="AC20" s="262"/>
      <c r="AD20" s="262" t="str">
        <f>IF(入力!AE25="","",入力!AE25)</f>
        <v>優太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せきかわ</v>
      </c>
      <c r="F21" s="269"/>
      <c r="G21" s="269"/>
      <c r="H21" s="269"/>
      <c r="I21" s="269"/>
      <c r="J21" s="269" t="str">
        <f>IF(入力!K26="","",入力!K26)</f>
        <v>りく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175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ゆうた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関川</v>
      </c>
      <c r="F22" s="262"/>
      <c r="G22" s="262"/>
      <c r="H22" s="262"/>
      <c r="I22" s="262"/>
      <c r="J22" s="262" t="str">
        <f>IF(入力!K27="","",入力!K27)</f>
        <v>璃空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宥太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うえむら</v>
      </c>
      <c r="F23" s="269"/>
      <c r="G23" s="269"/>
      <c r="H23" s="269"/>
      <c r="I23" s="269"/>
      <c r="J23" s="269" t="str">
        <f>IF(入力!K28="","",入力!K28)</f>
        <v>ゆうと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さがら</v>
      </c>
      <c r="Z23" s="269"/>
      <c r="AA23" s="269"/>
      <c r="AB23" s="269"/>
      <c r="AC23" s="269"/>
      <c r="AD23" s="269" t="str">
        <f>IF(入力!AE28="","",入力!AE28)</f>
        <v>けいすけ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150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上村</v>
      </c>
      <c r="F24" s="262"/>
      <c r="G24" s="262"/>
      <c r="H24" s="262"/>
      <c r="I24" s="262"/>
      <c r="J24" s="262" t="str">
        <f>IF(入力!K29="","",入力!K29)</f>
        <v>優斗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相良</v>
      </c>
      <c r="Z24" s="262"/>
      <c r="AA24" s="262"/>
      <c r="AB24" s="262"/>
      <c r="AC24" s="262"/>
      <c r="AD24" s="262" t="str">
        <f>IF(入力!AE29="","",入力!AE29)</f>
        <v>圭介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わたなべ</v>
      </c>
      <c r="F25" s="269"/>
      <c r="G25" s="269"/>
      <c r="H25" s="269"/>
      <c r="I25" s="269"/>
      <c r="J25" s="269" t="str">
        <f>IF(入力!K30="","",入力!K30)</f>
        <v>ゆうた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170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ふじた</v>
      </c>
      <c r="Z25" s="269"/>
      <c r="AA25" s="269"/>
      <c r="AB25" s="269"/>
      <c r="AC25" s="269"/>
      <c r="AD25" s="269" t="str">
        <f>IF(入力!AE30="","",入力!AE30)</f>
        <v>まさき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165</v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渡辺</v>
      </c>
      <c r="F26" s="302"/>
      <c r="G26" s="302"/>
      <c r="H26" s="302"/>
      <c r="I26" s="302"/>
      <c r="J26" s="302" t="str">
        <f>IF(入力!K31="","",入力!K31)</f>
        <v>優多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藤田</v>
      </c>
      <c r="Z26" s="302"/>
      <c r="AA26" s="302"/>
      <c r="AB26" s="302"/>
      <c r="AC26" s="302"/>
      <c r="AD26" s="302" t="str">
        <f>IF(入力!AE31="","",入力!AE31)</f>
        <v>将輝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1213</v>
      </c>
      <c r="B7" s="46" t="str">
        <f>IF(入力!$F$8="",入力!$F$3,入力!$F$3&amp;" ・ "&amp;入力!$F$8)</f>
        <v>横浜市立上郷中学校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247</v>
      </c>
      <c r="G7" s="57" t="str">
        <f>IF(入力!$I$6="","",入力!$I$6)</f>
        <v>0026</v>
      </c>
      <c r="H7" s="46"/>
      <c r="I7" s="46" t="str">
        <f>IF(入力!$L$5="","",入力!$L$5)</f>
        <v>横浜市栄区犬山町６－２</v>
      </c>
      <c r="J7" s="46"/>
      <c r="K7" s="57" t="str">
        <f>IF(入力!$AB$4="","",入力!$AB$4)</f>
        <v>045</v>
      </c>
      <c r="L7" s="57" t="str">
        <f>IF(入力!$AG$4="","",入力!$AG$4)</f>
        <v>892</v>
      </c>
      <c r="M7" s="57" t="str">
        <f>IF(入力!$AL$4="","",入力!$AL$4)</f>
        <v>2481</v>
      </c>
      <c r="N7" s="57" t="str">
        <f>IF(入力!$AB$6="","",入力!$AB$6)</f>
        <v>045</v>
      </c>
      <c r="O7" s="57" t="str">
        <f>IF(入力!$AG$6="","",入力!$AG$6)</f>
        <v>892</v>
      </c>
      <c r="P7" s="57" t="str">
        <f>IF(入力!$AL$6="","",入力!$AL$6)</f>
        <v>2976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円子</v>
      </c>
      <c r="D16" s="46" t="str">
        <f>IF(入力!$L$13="","",入力!$L$13)</f>
        <v>和顕</v>
      </c>
      <c r="E16" s="46" t="str">
        <f>IF(入力!$F$12="","",入力!$F$12)</f>
        <v>まるこ</v>
      </c>
      <c r="F16" s="46" t="str">
        <f>IF(入力!$L$12="","",入力!$L$12)</f>
        <v>かずあき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植田</v>
      </c>
      <c r="D17" s="46" t="str">
        <f>IF(入力!$AB$13="","",入力!$AB$13)</f>
        <v>涼子</v>
      </c>
      <c r="E17" s="46" t="str">
        <f>IF(入力!$V$12="","",入力!$V$12)</f>
        <v>うえだ</v>
      </c>
      <c r="F17" s="46" t="str">
        <f>IF(入力!$AB$12="","",入力!$AB$12)</f>
        <v>りょうこ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清水</v>
      </c>
      <c r="D20" s="46" t="str">
        <f>IF(入力!$L$15="","",入力!$L$15)</f>
        <v>光瑠</v>
      </c>
      <c r="E20" s="46" t="str">
        <f>IF(入力!$F$14="","",入力!$F$14)</f>
        <v>しみず</v>
      </c>
      <c r="F20" s="46" t="str">
        <f>IF(入力!$L$14="","",入力!$L$14)</f>
        <v>ひかる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半田</v>
      </c>
      <c r="D24" s="46" t="str">
        <f>IF(入力!$AB$15="","",入力!$AB$15)</f>
        <v>尚喜</v>
      </c>
      <c r="E24" s="46" t="str">
        <f>IF(入力!$V$14="","",入力!$V$14)</f>
        <v>はんだ</v>
      </c>
      <c r="F24" s="46" t="str">
        <f>IF(入力!$AB$14="","",入力!$AB$14)</f>
        <v>なおき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井桝</v>
      </c>
      <c r="D53" s="46" t="str">
        <f>IF(入力!K21="","",入力!K21)</f>
        <v>颯太</v>
      </c>
      <c r="E53" s="46" t="str">
        <f>IF(入力!F20="","",入力!F20)</f>
        <v>います</v>
      </c>
      <c r="F53" s="46" t="str">
        <f>IF(入力!K20="","",入力!K20)</f>
        <v>そうた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由良</v>
      </c>
      <c r="D54" s="46" t="str">
        <f>IF(入力!K23="","",入力!K23)</f>
        <v>健翔</v>
      </c>
      <c r="E54" s="46" t="str">
        <f>IF(入力!F22="","",入力!F22)</f>
        <v>ゆら</v>
      </c>
      <c r="F54" s="46" t="str">
        <f>IF(入力!K22="","",入力!K22)</f>
        <v>けんと</v>
      </c>
      <c r="G54" s="46"/>
      <c r="H54" s="46"/>
      <c r="I54" s="46">
        <f>IF(入力!P22="","",入力!P22)</f>
        <v>2</v>
      </c>
      <c r="J54" s="46">
        <f>IF(入力!R22="","",入力!R22)</f>
        <v>163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半田</v>
      </c>
      <c r="D55" s="46" t="str">
        <f>IF(入力!K25="","",入力!K25)</f>
        <v>尚喜</v>
      </c>
      <c r="E55" s="46" t="str">
        <f>IF(入力!F24="","",入力!F24)</f>
        <v>はんだ</v>
      </c>
      <c r="F55" s="46" t="str">
        <f>IF(入力!K24="","",入力!K24)</f>
        <v>なおき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関川</v>
      </c>
      <c r="D56" s="46" t="str">
        <f>IF(入力!K27="","",入力!K27)</f>
        <v>璃空</v>
      </c>
      <c r="E56" s="46" t="str">
        <f>IF(入力!F26="","",入力!F26)</f>
        <v>せきかわ</v>
      </c>
      <c r="F56" s="46" t="str">
        <f>IF(入力!K26="","",入力!K26)</f>
        <v>りく</v>
      </c>
      <c r="G56" s="46"/>
      <c r="H56" s="46"/>
      <c r="I56" s="46">
        <f>IF(入力!P26="","",入力!P26)</f>
        <v>2</v>
      </c>
      <c r="J56" s="46">
        <f>IF(入力!R26="","",入力!R26)</f>
        <v>175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上村</v>
      </c>
      <c r="D57" s="46" t="str">
        <f>IF(入力!K29="","",入力!K29)</f>
        <v>優斗</v>
      </c>
      <c r="E57" s="46" t="str">
        <f>IF(入力!F28="","",入力!F28)</f>
        <v>うえむら</v>
      </c>
      <c r="F57" s="46" t="str">
        <f>IF(入力!K28="","",入力!K28)</f>
        <v>ゆうと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渡辺</v>
      </c>
      <c r="D58" s="46" t="str">
        <f>IF(入力!K31="","",入力!K31)</f>
        <v>優多</v>
      </c>
      <c r="E58" s="46" t="str">
        <f>IF(入力!F30="","",入力!F30)</f>
        <v>わたなべ</v>
      </c>
      <c r="F58" s="46" t="str">
        <f>IF(入力!K30="","",入力!K30)</f>
        <v>ゆうた</v>
      </c>
      <c r="G58" s="46"/>
      <c r="H58" s="46"/>
      <c r="I58" s="46">
        <f>IF(入力!P30="","",入力!P30)</f>
        <v>1</v>
      </c>
      <c r="J58" s="46">
        <f>IF(入力!R30="","",入力!R30)</f>
        <v>170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片倉</v>
      </c>
      <c r="D59" s="46" t="str">
        <f>IF(入力!AE21="","",入力!AE21)</f>
        <v>天兵</v>
      </c>
      <c r="E59" s="46" t="str">
        <f>IF(入力!Z20="","",入力!Z20)</f>
        <v>かたくら</v>
      </c>
      <c r="F59" s="46" t="str">
        <f>IF(入力!AE20="","",入力!AE20)</f>
        <v>てんぺい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矢崎</v>
      </c>
      <c r="D60" s="46" t="str">
        <f>IF(入力!AE23="","",入力!AE23)</f>
        <v>創</v>
      </c>
      <c r="E60" s="46" t="str">
        <f>IF(入力!Z22="","",入力!Z22)</f>
        <v>やざき</v>
      </c>
      <c r="F60" s="46" t="str">
        <f>IF(入力!AE22="","",入力!AE22)</f>
        <v>そう</v>
      </c>
      <c r="G60" s="46"/>
      <c r="H60" s="46"/>
      <c r="I60" s="46">
        <f>IF(入力!AJ22="","",入力!AJ22)</f>
        <v>2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池田</v>
      </c>
      <c r="D61" s="46" t="str">
        <f>IF(入力!AE25="","",入力!AE25)</f>
        <v>優太</v>
      </c>
      <c r="E61" s="46" t="str">
        <f>IF(入力!Z24="","",入力!Z24)</f>
        <v>いけだ</v>
      </c>
      <c r="F61" s="46" t="str">
        <f>IF(入力!AE24="","",入力!AE24)</f>
        <v>ゆうた</v>
      </c>
      <c r="G61" s="46"/>
      <c r="H61" s="46"/>
      <c r="I61" s="46">
        <f>IF(入力!AJ24="","",入力!AJ24)</f>
        <v>2</v>
      </c>
      <c r="J61" s="46">
        <f>IF(入力!AL24="","",入力!AL24)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宥太</v>
      </c>
      <c r="E62" s="46" t="str">
        <f>IF(入力!Z26="","",入力!Z26)</f>
        <v>さとう</v>
      </c>
      <c r="F62" s="46" t="str">
        <f>IF(入力!AE26="","",入力!AE26)</f>
        <v>ゆうた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相良</v>
      </c>
      <c r="D63" s="46" t="str">
        <f>IF(入力!AE29="","",入力!AE29)</f>
        <v>圭介</v>
      </c>
      <c r="E63" s="46" t="str">
        <f>IF(入力!Z28="","",入力!Z28)</f>
        <v>さがら</v>
      </c>
      <c r="F63" s="46" t="str">
        <f>IF(入力!AE28="","",入力!AE28)</f>
        <v>けいすけ</v>
      </c>
      <c r="G63" s="46"/>
      <c r="H63" s="46"/>
      <c r="I63" s="46">
        <f>IF(入力!AJ28="","",入力!AJ28)</f>
        <v>2</v>
      </c>
      <c r="J63" s="46">
        <f>IF(入力!AL28="","",入力!AL28)</f>
        <v>150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藤田</v>
      </c>
      <c r="D64" s="46" t="str">
        <f>IF(入力!AE31="","",入力!AE31)</f>
        <v>将輝</v>
      </c>
      <c r="E64" s="46" t="str">
        <f>IF(入力!Z30="","",入力!Z30)</f>
        <v>ふじた</v>
      </c>
      <c r="F64" s="46" t="str">
        <f>IF(入力!AE30="","",入力!AE30)</f>
        <v>まさき</v>
      </c>
      <c r="G64" s="46"/>
      <c r="H64" s="46"/>
      <c r="I64" s="46">
        <f>IF(入力!AJ30="","",入力!AJ30)</f>
        <v>2</v>
      </c>
      <c r="J64" s="46">
        <f>IF(入力!AL30="","",入力!AL30)</f>
        <v>165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2016-11-15T08:42:20Z</dcterms:modified>
</cp:coreProperties>
</file>