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-sato\Desktop\部活関係\R6\"/>
    </mc:Choice>
  </mc:AlternateContent>
  <bookViews>
    <workbookView xWindow="0" yWindow="0" windowWidth="23040" windowHeight="8976"/>
    <workbookView xWindow="-28716" yWindow="7056" windowWidth="20076" windowHeight="13680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参加申込書!$A$1:$AE$52</definedName>
    <definedName name="カテゴリー">[1]入力!$AV$2:$AV$5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" i="5" l="1"/>
  <c r="R7" i="5"/>
  <c r="C22" i="5"/>
  <c r="M16" i="5"/>
  <c r="C54" i="5"/>
  <c r="I54" i="5"/>
  <c r="J54" i="5"/>
  <c r="M54" i="5"/>
  <c r="C55" i="5"/>
  <c r="I55" i="5"/>
  <c r="J55" i="5"/>
  <c r="M55" i="5"/>
  <c r="C56" i="5"/>
  <c r="I56" i="5"/>
  <c r="J56" i="5"/>
  <c r="M56" i="5"/>
  <c r="C57" i="5"/>
  <c r="I57" i="5"/>
  <c r="J57" i="5"/>
  <c r="M57" i="5"/>
  <c r="C58" i="5"/>
  <c r="I58" i="5"/>
  <c r="J58" i="5"/>
  <c r="M58" i="5"/>
  <c r="C59" i="5"/>
  <c r="I59" i="5"/>
  <c r="J59" i="5"/>
  <c r="M59" i="5"/>
  <c r="C60" i="5"/>
  <c r="I60" i="5"/>
  <c r="J60" i="5"/>
  <c r="M60" i="5"/>
  <c r="C61" i="5"/>
  <c r="I61" i="5"/>
  <c r="J61" i="5"/>
  <c r="M61" i="5"/>
  <c r="C62" i="5"/>
  <c r="I62" i="5"/>
  <c r="J62" i="5"/>
  <c r="M62" i="5"/>
  <c r="C63" i="5"/>
  <c r="I63" i="5"/>
  <c r="J63" i="5"/>
  <c r="M63" i="5"/>
  <c r="C64" i="5"/>
  <c r="I64" i="5"/>
  <c r="J64" i="5"/>
  <c r="M64" i="5"/>
  <c r="C65" i="5"/>
  <c r="I65" i="5"/>
  <c r="J65" i="5"/>
  <c r="M65" i="5"/>
  <c r="C66" i="5"/>
  <c r="I66" i="5"/>
  <c r="J66" i="5"/>
  <c r="M66" i="5"/>
  <c r="M53" i="5"/>
  <c r="J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I53" i="5"/>
  <c r="C53" i="5"/>
  <c r="B53" i="5"/>
  <c r="C24" i="5"/>
  <c r="C20" i="5"/>
  <c r="C17" i="5"/>
  <c r="C16" i="5"/>
  <c r="I7" i="5"/>
  <c r="N7" i="5"/>
  <c r="K7" i="5"/>
  <c r="A7" i="5"/>
  <c r="H7" i="5"/>
  <c r="B7" i="5"/>
  <c r="B51" i="5"/>
  <c r="J5" i="5"/>
  <c r="I5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l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</calcChain>
</file>

<file path=xl/sharedStrings.xml><?xml version="1.0" encoding="utf-8"?>
<sst xmlns="http://schemas.openxmlformats.org/spreadsheetml/2006/main" count="330" uniqueCount="168">
  <si>
    <t>cm</t>
    <phoneticPr fontId="2"/>
  </si>
  <si>
    <t>日</t>
    <rPh sb="0" eb="1">
      <t>ニチ</t>
    </rPh>
    <phoneticPr fontId="2"/>
  </si>
  <si>
    <t>平成</t>
    <rPh sb="0" eb="2">
      <t>ヘイセイ</t>
    </rPh>
    <phoneticPr fontId="2"/>
  </si>
  <si>
    <t>協会登録チームＩＤ</t>
    <rPh sb="0" eb="2">
      <t>キョウカイ</t>
    </rPh>
    <rPh sb="2" eb="4">
      <t>トウロク</t>
    </rPh>
    <phoneticPr fontId="2"/>
  </si>
  <si>
    <t>年連続</t>
    <rPh sb="0" eb="1">
      <t>ネン</t>
    </rPh>
    <rPh sb="1" eb="3">
      <t>レンゾク</t>
    </rPh>
    <phoneticPr fontId="1"/>
  </si>
  <si>
    <t>回目の出場</t>
    <rPh sb="0" eb="1">
      <t>カイ</t>
    </rPh>
    <rPh sb="1" eb="2">
      <t>メ</t>
    </rPh>
    <rPh sb="3" eb="5">
      <t>シュツジョウ</t>
    </rPh>
    <phoneticPr fontId="1"/>
  </si>
  <si>
    <t>以降の出場回数</t>
    <rPh sb="0" eb="2">
      <t>イコウ</t>
    </rPh>
    <rPh sb="3" eb="5">
      <t>シュツジョウ</t>
    </rPh>
    <rPh sb="5" eb="7">
      <t>カイスウ</t>
    </rPh>
    <phoneticPr fontId="1"/>
  </si>
  <si>
    <t>年ぶり</t>
    <rPh sb="0" eb="1">
      <t>ネン</t>
    </rPh>
    <phoneticPr fontId="1"/>
  </si>
  <si>
    <t>外国人留学生</t>
    <rPh sb="0" eb="2">
      <t>ガイコク</t>
    </rPh>
    <rPh sb="2" eb="3">
      <t>ジン</t>
    </rPh>
    <rPh sb="3" eb="6">
      <t>リュウガクセイ</t>
    </rPh>
    <phoneticPr fontId="1"/>
  </si>
  <si>
    <t>記入欄（氏名）</t>
    <rPh sb="0" eb="2">
      <t>キニュウ</t>
    </rPh>
    <rPh sb="2" eb="3">
      <t>ラン</t>
    </rPh>
    <rPh sb="4" eb="6">
      <t>シメイ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</si>
  <si>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</si>
  <si>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</si>
  <si>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</si>
  <si>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上記の者は、本校在学生徒で標記大会に出場することを認め、参加申し込みをいたします。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1">
      <t>モウ</t>
    </rPh>
    <rPh sb="32" eb="33">
      <t>コ</t>
    </rPh>
    <phoneticPr fontId="2"/>
  </si>
  <si>
    <t>上記のチームは、</t>
    <rPh sb="0" eb="2">
      <t>ジョウキ</t>
    </rPh>
    <phoneticPr fontId="2"/>
  </si>
  <si>
    <t>（都・県）</t>
    <rPh sb="1" eb="2">
      <t>ト</t>
    </rPh>
    <rPh sb="3" eb="4">
      <t>ケン</t>
    </rPh>
    <phoneticPr fontId="2"/>
  </si>
  <si>
    <t>代表として標記大会に出場することを認めます。</t>
    <phoneticPr fontId="1"/>
  </si>
  <si>
    <t>都　県　名</t>
    <rPh sb="0" eb="1">
      <t>ト</t>
    </rPh>
    <rPh sb="2" eb="3">
      <t>ケン</t>
    </rPh>
    <rPh sb="4" eb="5">
      <t>メイ</t>
    </rPh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</si>
  <si>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</si>
  <si>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</si>
  <si>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</si>
  <si>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ＦＡＸ番号</t>
    <rPh sb="3" eb="5">
      <t>バンゴウ</t>
    </rPh>
    <phoneticPr fontId="2"/>
  </si>
  <si>
    <t>監　督　名</t>
    <rPh sb="0" eb="1">
      <t>カン</t>
    </rPh>
    <rPh sb="2" eb="3">
      <t>トク</t>
    </rPh>
    <rPh sb="4" eb="5">
      <t>メイ</t>
    </rPh>
    <phoneticPr fontId="2"/>
  </si>
  <si>
    <t>主将名</t>
    <rPh sb="0" eb="2">
      <t>シュショウ</t>
    </rPh>
    <rPh sb="2" eb="3">
      <t>メイ</t>
    </rPh>
    <phoneticPr fontId="2"/>
  </si>
  <si>
    <t>コ ー チ名</t>
    <rPh sb="5" eb="6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</si>
  <si>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</si>
  <si>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ﾏﾈｰｼﾞｬｰ名</t>
    <rPh sb="7" eb="8">
      <t>メイ</t>
    </rPh>
    <phoneticPr fontId="2"/>
  </si>
  <si>
    <t>背番号</t>
    <rPh sb="0" eb="3">
      <t>セバンゴウ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</si>
  <si>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</si>
  <si>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　年</t>
    <rPh sb="0" eb="1">
      <t>マナブ</t>
    </rPh>
    <rPh sb="2" eb="3">
      <t>ネン</t>
    </rPh>
    <phoneticPr fontId="2"/>
  </si>
  <si>
    <t>身　長</t>
    <rPh sb="0" eb="1">
      <t>ミ</t>
    </rPh>
    <rPh sb="2" eb="3">
      <t>チョウ</t>
    </rPh>
    <phoneticPr fontId="2"/>
  </si>
  <si>
    <t>年　齢</t>
    <rPh sb="0" eb="1">
      <t>ネン</t>
    </rPh>
    <rPh sb="2" eb="3">
      <t>トシ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</si>
  <si>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</si>
  <si>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</si>
  <si>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月</t>
    <rPh sb="0" eb="1">
      <t>ガツ</t>
    </rPh>
    <phoneticPr fontId="2"/>
  </si>
  <si>
    <t>1955(昭和30)年</t>
    <rPh sb="5" eb="7">
      <t>ショウワ</t>
    </rPh>
    <rPh sb="10" eb="11">
      <t>ネン</t>
    </rPh>
    <phoneticPr fontId="2"/>
  </si>
  <si>
    <t xml:space="preserve"> はっきりと楷書でご記入ください。</t>
    <rPh sb="6" eb="8">
      <t>カイショ</t>
    </rPh>
    <rPh sb="10" eb="12">
      <t>キニュウ</t>
    </rPh>
    <phoneticPr fontId="2"/>
  </si>
  <si>
    <t xml:space="preserve"> 年齢は、4月2日現在での満年齢を書き入れてください。主将の背番号に○印をつけてください。</t>
    <rPh sb="1" eb="3">
      <t>ネンレイ</t>
    </rPh>
    <rPh sb="6" eb="7">
      <t>ガツ</t>
    </rPh>
    <rPh sb="8" eb="9">
      <t>ニチ</t>
    </rPh>
    <rPh sb="9" eb="11">
      <t>ゲンザイ</t>
    </rPh>
    <rPh sb="13" eb="16">
      <t>マンネンレイ</t>
    </rPh>
    <rPh sb="17" eb="18">
      <t>カ</t>
    </rPh>
    <rPh sb="19" eb="20">
      <t>イ</t>
    </rPh>
    <rPh sb="27" eb="29">
      <t>シュショウ</t>
    </rPh>
    <rPh sb="30" eb="33">
      <t>セバンゴウ</t>
    </rPh>
    <rPh sb="35" eb="36">
      <t>シルシ</t>
    </rPh>
    <phoneticPr fontId="2"/>
  </si>
  <si>
    <t>略　式　校　名</t>
    <rPh sb="0" eb="1">
      <t>リャク</t>
    </rPh>
    <rPh sb="2" eb="3">
      <t>シキ</t>
    </rPh>
    <rPh sb="4" eb="5">
      <t>コウ</t>
    </rPh>
    <rPh sb="6" eb="7">
      <t>メイ</t>
    </rPh>
    <phoneticPr fontId="2"/>
  </si>
  <si>
    <t>6文字以内で記入してください。</t>
    <rPh sb="1" eb="3">
      <t>モジ</t>
    </rPh>
    <rPh sb="3" eb="5">
      <t>イナイ</t>
    </rPh>
    <rPh sb="6" eb="8">
      <t>キニュウ</t>
    </rPh>
    <phoneticPr fontId="2"/>
  </si>
  <si>
    <t>都 県 予 選 結 果</t>
    <rPh sb="0" eb="1">
      <t>ト</t>
    </rPh>
    <rPh sb="2" eb="3">
      <t>ケン</t>
    </rPh>
    <rPh sb="4" eb="5">
      <t>ヨ</t>
    </rPh>
    <rPh sb="6" eb="7">
      <t>セン</t>
    </rPh>
    <rPh sb="8" eb="9">
      <t>ケッ</t>
    </rPh>
    <rPh sb="10" eb="11">
      <t>カ</t>
    </rPh>
    <phoneticPr fontId="2"/>
  </si>
  <si>
    <t>位</t>
    <rPh sb="0" eb="1">
      <t>イ</t>
    </rPh>
    <phoneticPr fontId="2"/>
  </si>
  <si>
    <t>高等学校長</t>
    <rPh sb="0" eb="2">
      <t>コウトウ</t>
    </rPh>
    <rPh sb="2" eb="4">
      <t>ガッコウ</t>
    </rPh>
    <rPh sb="4" eb="5">
      <t>チョウ</t>
    </rPh>
    <phoneticPr fontId="2"/>
  </si>
  <si>
    <t>（都・県）高等学校体育連盟会長</t>
    <rPh sb="1" eb="2">
      <t>ト</t>
    </rPh>
    <rPh sb="3" eb="4">
      <t>ケン</t>
    </rPh>
    <rPh sb="5" eb="7">
      <t>コウトウ</t>
    </rPh>
    <rPh sb="7" eb="9">
      <t>ガッコウ</t>
    </rPh>
    <rPh sb="9" eb="11">
      <t>タイイク</t>
    </rPh>
    <rPh sb="11" eb="13">
      <t>レンメイ</t>
    </rPh>
    <rPh sb="13" eb="15">
      <t>カイチョウ</t>
    </rPh>
    <phoneticPr fontId="2"/>
  </si>
  <si>
    <t>（都・県）バレーボール協会会長</t>
    <rPh sb="1" eb="2">
      <t>ト</t>
    </rPh>
    <rPh sb="3" eb="4">
      <t>ケン</t>
    </rPh>
    <rPh sb="11" eb="13">
      <t>キョウカイ</t>
    </rPh>
    <rPh sb="13" eb="15">
      <t>カイチョウ</t>
    </rPh>
    <phoneticPr fontId="2"/>
  </si>
  <si>
    <t>印</t>
    <rPh sb="0" eb="1">
      <t>イン</t>
    </rPh>
    <phoneticPr fontId="1"/>
  </si>
  <si>
    <t>（ 学年</t>
    <rPh sb="2" eb="4">
      <t>ガクネン</t>
    </rPh>
    <phoneticPr fontId="1"/>
  </si>
  <si>
    <t xml:space="preserve"> 監督・コーチの欄には該当するものを○で囲み、マネージャー欄には学年を記入してください。</t>
    <rPh sb="1" eb="3">
      <t>カントク</t>
    </rPh>
    <rPh sb="8" eb="9">
      <t>ラン</t>
    </rPh>
    <rPh sb="11" eb="13">
      <t>ガイトウ</t>
    </rPh>
    <rPh sb="20" eb="21">
      <t>カコ</t>
    </rPh>
    <rPh sb="29" eb="30">
      <t>ラン</t>
    </rPh>
    <rPh sb="32" eb="34">
      <t>ガクネン</t>
    </rPh>
    <rPh sb="35" eb="37">
      <t>キニュウ</t>
    </rPh>
    <phoneticPr fontId="2"/>
  </si>
  <si>
    <t>年）</t>
    <rPh sb="0" eb="1">
      <t>ネン</t>
    </rPh>
    <phoneticPr fontId="1"/>
  </si>
  <si>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</si>
  <si>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r>
      <rPr>
        <sz val="10"/>
        <color theme="1"/>
        <rFont val="ＭＳ 明朝"/>
        <family val="1"/>
        <charset val="128"/>
      </rPr>
      <t>令和６</t>
    </r>
    <r>
      <rPr>
        <sz val="10"/>
        <color indexed="8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</si>
  <si>
    <t>令和６年度（第７８回）関東高等学校女子バレーボール大会会長　様</t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5">
      <t>コウトウ</t>
    </rPh>
    <rPh sb="15" eb="17">
      <t>ガッコウ</t>
    </rPh>
    <rPh sb="17" eb="19">
      <t>ジョシ</t>
    </rPh>
    <rPh sb="25" eb="27">
      <t>タイカイ</t>
    </rPh>
    <rPh sb="27" eb="29">
      <t>カイチョウ</t>
    </rPh>
    <rPh sb="30" eb="31">
      <t>サマ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</si>
  <si>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</si>
  <si>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</si>
  <si>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</si>
  <si>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</si>
  <si>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</si>
  <si>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</si>
  <si>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</si>
  <si>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</si>
  <si>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</si>
  <si>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</si>
  <si>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</si>
  <si>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</si>
  <si>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</si>
  <si>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</si>
  <si>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</si>
  <si>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</si>
  <si>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</si>
  <si>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</si>
  <si>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</si>
  <si>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</si>
  <si>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</si>
  <si>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</si>
  <si>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</si>
  <si>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</si>
  <si>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</si>
  <si>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</si>
  <si>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</si>
  <si>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</si>
  <si>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</si>
  <si>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</si>
  <si>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</si>
  <si>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</si>
  <si>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</si>
  <si>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</si>
  <si>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</si>
  <si>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</si>
  <si>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</si>
  <si>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</si>
  <si>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</si>
  <si>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</si>
  <si>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</si>
  <si>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</si>
  <si>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</si>
  <si>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</si>
  <si>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</si>
  <si>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</si>
  <si>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</si>
  <si>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</si>
  <si>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</si>
  <si>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</si>
  <si>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</si>
  <si>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</si>
  <si>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</si>
  <si>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</si>
  <si>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</si>
  <si>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</si>
  <si>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</si>
  <si>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</si>
  <si>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</si>
  <si>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</si>
  <si>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</si>
  <si>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</si>
  <si>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</si>
  <si>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</si>
  <si>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</si>
  <si>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</si>
  <si>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</si>
  <si>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</si>
  <si>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</si>
  <si>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</si>
  <si>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</si>
  <si>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</si>
  <si>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女</t>
    <rPh sb="0" eb="1">
      <t>オンナ</t>
    </rPh>
    <phoneticPr fontId="1"/>
  </si>
  <si>
    <t>kantohigh1</t>
    <phoneticPr fontId="1"/>
  </si>
  <si>
    <t>河部</t>
    <rPh sb="0" eb="2">
      <t>カワベ</t>
    </rPh>
    <phoneticPr fontId="1"/>
  </si>
  <si>
    <t>生年月日</t>
    <rPh sb="0" eb="4">
      <t>セイネンガッピ</t>
    </rPh>
    <phoneticPr fontId="1"/>
  </si>
  <si>
    <t>令和６年度（第78 回）関東高等学校女子バレーボール大会</t>
    <phoneticPr fontId="1"/>
  </si>
  <si>
    <t>　</t>
    <phoneticPr fontId="1"/>
  </si>
  <si>
    <t>群馬県</t>
    <rPh sb="0" eb="3">
      <t>グンマケン</t>
    </rPh>
    <phoneticPr fontId="1"/>
  </si>
  <si>
    <t>高崎商科大学附属高等学校</t>
    <rPh sb="0" eb="2">
      <t>タカサキ</t>
    </rPh>
    <rPh sb="2" eb="6">
      <t>ショウカダイガク</t>
    </rPh>
    <rPh sb="6" eb="8">
      <t>フゾク</t>
    </rPh>
    <rPh sb="8" eb="12">
      <t>コウトウガッコウ</t>
    </rPh>
    <phoneticPr fontId="1"/>
  </si>
  <si>
    <t>027-322-2827</t>
    <phoneticPr fontId="1"/>
  </si>
  <si>
    <t>群馬県高崎市大橋町237番地1</t>
    <rPh sb="0" eb="3">
      <t>グンマケン</t>
    </rPh>
    <rPh sb="3" eb="6">
      <t>タカサキシ</t>
    </rPh>
    <rPh sb="6" eb="9">
      <t>オオハシマチ</t>
    </rPh>
    <rPh sb="12" eb="14">
      <t>バンチ</t>
    </rPh>
    <phoneticPr fontId="1"/>
  </si>
  <si>
    <t>027-328-7591</t>
    <phoneticPr fontId="1"/>
  </si>
  <si>
    <t>上和田　直</t>
    <rPh sb="0" eb="3">
      <t>カミワダ</t>
    </rPh>
    <rPh sb="4" eb="5">
      <t>スナオ</t>
    </rPh>
    <phoneticPr fontId="1"/>
  </si>
  <si>
    <t>（ 職員 ・ 外部指導者 ）</t>
    <phoneticPr fontId="1"/>
  </si>
  <si>
    <t>板倉　鈴</t>
    <rPh sb="0" eb="2">
      <t>イタクラ</t>
    </rPh>
    <rPh sb="3" eb="4">
      <t>リン</t>
    </rPh>
    <phoneticPr fontId="1"/>
  </si>
  <si>
    <t>佐藤　晴香</t>
    <rPh sb="0" eb="2">
      <t>サトウ</t>
    </rPh>
    <rPh sb="3" eb="5">
      <t>ハルカ</t>
    </rPh>
    <phoneticPr fontId="1"/>
  </si>
  <si>
    <t>（ 職員 ・ 外部指導者 ）</t>
    <phoneticPr fontId="1"/>
  </si>
  <si>
    <t>佐藤　萌愛</t>
    <rPh sb="0" eb="2">
      <t>サトウ</t>
    </rPh>
    <rPh sb="3" eb="5">
      <t>モエアイ</t>
    </rPh>
    <phoneticPr fontId="1"/>
  </si>
  <si>
    <t>メールアドレス</t>
    <phoneticPr fontId="1"/>
  </si>
  <si>
    <t>h-sato@tuc-hs.ed.jp</t>
    <phoneticPr fontId="1"/>
  </si>
  <si>
    <t>①</t>
    <phoneticPr fontId="1"/>
  </si>
  <si>
    <t>若狭　悠帆</t>
    <rPh sb="0" eb="2">
      <t>ワカサ</t>
    </rPh>
    <rPh sb="3" eb="5">
      <t>ユウホ</t>
    </rPh>
    <phoneticPr fontId="1"/>
  </si>
  <si>
    <t>市川　夏生</t>
    <rPh sb="0" eb="2">
      <t>イチカワ</t>
    </rPh>
    <rPh sb="3" eb="4">
      <t>ナツ</t>
    </rPh>
    <rPh sb="4" eb="5">
      <t>ウ</t>
    </rPh>
    <phoneticPr fontId="1"/>
  </si>
  <si>
    <t>cm</t>
    <phoneticPr fontId="2"/>
  </si>
  <si>
    <t>山田　葉月</t>
    <rPh sb="0" eb="2">
      <t>ヤマダ</t>
    </rPh>
    <rPh sb="3" eb="4">
      <t>ハ</t>
    </rPh>
    <rPh sb="4" eb="5">
      <t>ヅキ</t>
    </rPh>
    <phoneticPr fontId="1"/>
  </si>
  <si>
    <t>加藤　紗良</t>
    <rPh sb="0" eb="2">
      <t>カトウ</t>
    </rPh>
    <rPh sb="3" eb="5">
      <t>サラ</t>
    </rPh>
    <phoneticPr fontId="1"/>
  </si>
  <si>
    <t>cm</t>
    <phoneticPr fontId="2"/>
  </si>
  <si>
    <t>中島　綾夏音</t>
    <rPh sb="0" eb="2">
      <t>ナカジマ</t>
    </rPh>
    <rPh sb="3" eb="4">
      <t>アヤ</t>
    </rPh>
    <rPh sb="4" eb="5">
      <t>ナツ</t>
    </rPh>
    <rPh sb="5" eb="6">
      <t>オト</t>
    </rPh>
    <phoneticPr fontId="1"/>
  </si>
  <si>
    <t>柳澤　愛月</t>
    <rPh sb="0" eb="2">
      <t>ヤナギサワ</t>
    </rPh>
    <rPh sb="3" eb="4">
      <t>アイ</t>
    </rPh>
    <rPh sb="4" eb="5">
      <t>ツキ</t>
    </rPh>
    <phoneticPr fontId="1"/>
  </si>
  <si>
    <t>cm</t>
    <phoneticPr fontId="2"/>
  </si>
  <si>
    <t>吉岡　咲茅</t>
    <rPh sb="0" eb="2">
      <t>ヨシオカ</t>
    </rPh>
    <rPh sb="3" eb="4">
      <t>サ</t>
    </rPh>
    <rPh sb="4" eb="5">
      <t>ボウ</t>
    </rPh>
    <phoneticPr fontId="1"/>
  </si>
  <si>
    <t>内山　和音</t>
    <rPh sb="0" eb="2">
      <t>ウチヤマ</t>
    </rPh>
    <rPh sb="3" eb="5">
      <t>ワオン</t>
    </rPh>
    <phoneticPr fontId="1"/>
  </si>
  <si>
    <t>cm</t>
    <phoneticPr fontId="2"/>
  </si>
  <si>
    <t>本間　由梨</t>
    <rPh sb="0" eb="2">
      <t>ホンマ</t>
    </rPh>
    <rPh sb="3" eb="5">
      <t>ユリ</t>
    </rPh>
    <phoneticPr fontId="1"/>
  </si>
  <si>
    <t>永田　敏野</t>
    <rPh sb="0" eb="2">
      <t>ナガタ</t>
    </rPh>
    <rPh sb="3" eb="4">
      <t>トシ</t>
    </rPh>
    <rPh sb="4" eb="5">
      <t>ノ</t>
    </rPh>
    <phoneticPr fontId="1"/>
  </si>
  <si>
    <t>cm</t>
    <phoneticPr fontId="2"/>
  </si>
  <si>
    <t>杉村　まゆり</t>
    <rPh sb="0" eb="2">
      <t>スギムラ</t>
    </rPh>
    <phoneticPr fontId="1"/>
  </si>
  <si>
    <t>長岡　和花</t>
    <rPh sb="0" eb="2">
      <t>ナガオカ</t>
    </rPh>
    <rPh sb="3" eb="4">
      <t>ワ</t>
    </rPh>
    <rPh sb="4" eb="5">
      <t>ハナ</t>
    </rPh>
    <phoneticPr fontId="1"/>
  </si>
  <si>
    <t>鈴木　咲絵</t>
    <rPh sb="0" eb="2">
      <t>スズキ</t>
    </rPh>
    <rPh sb="3" eb="4">
      <t>サ</t>
    </rPh>
    <rPh sb="4" eb="5">
      <t>エ</t>
    </rPh>
    <phoneticPr fontId="1"/>
  </si>
  <si>
    <t>高崎商大附</t>
    <rPh sb="2" eb="4">
      <t>ショウダイ</t>
    </rPh>
    <rPh sb="4" eb="5">
      <t>フ</t>
    </rPh>
    <phoneticPr fontId="1"/>
  </si>
  <si>
    <t>高崎商科大学附属</t>
    <rPh sb="0" eb="2">
      <t>タカサキ</t>
    </rPh>
    <rPh sb="2" eb="6">
      <t>ショウカダイガク</t>
    </rPh>
    <rPh sb="6" eb="8">
      <t>フゾク</t>
    </rPh>
    <phoneticPr fontId="1"/>
  </si>
  <si>
    <t>安齊　義宏</t>
    <rPh sb="0" eb="2">
      <t>アンザイ</t>
    </rPh>
    <rPh sb="3" eb="4">
      <t>ギ</t>
    </rPh>
    <rPh sb="4" eb="5">
      <t>ヒロ</t>
    </rPh>
    <phoneticPr fontId="1"/>
  </si>
  <si>
    <t>群馬</t>
    <rPh sb="0" eb="2">
      <t>グンマ</t>
    </rPh>
    <phoneticPr fontId="1"/>
  </si>
  <si>
    <t>田島　正德</t>
    <rPh sb="0" eb="2">
      <t>タジマ</t>
    </rPh>
    <rPh sb="3" eb="4">
      <t>マサ</t>
    </rPh>
    <rPh sb="4" eb="5">
      <t>トク</t>
    </rPh>
    <phoneticPr fontId="1"/>
  </si>
  <si>
    <t>鈴木 信弘　</t>
    <rPh sb="0" eb="2">
      <t>スズキ</t>
    </rPh>
    <rPh sb="3" eb="5">
      <t>ノブヒロ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</si>
</sst>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6" fillId="0" borderId="33" xfId="0" applyFont="1" applyBorder="1">
      <alignment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3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12" fillId="0" borderId="0" xfId="1" applyAlignment="1">
      <alignment vertical="center" shrinkToFit="1"/>
    </xf>
    <xf numFmtId="0" fontId="12" fillId="2" borderId="1" xfId="1" applyFill="1" applyBorder="1" applyAlignment="1">
      <alignment vertical="center" shrinkToFit="1"/>
    </xf>
    <xf numFmtId="0" fontId="12" fillId="2" borderId="2" xfId="1" applyFill="1" applyBorder="1" applyAlignment="1">
      <alignment vertical="center" shrinkToFit="1"/>
    </xf>
    <xf numFmtId="0" fontId="12" fillId="2" borderId="3" xfId="1" applyFill="1" applyBorder="1" applyAlignment="1">
      <alignment vertical="center" shrinkToFit="1"/>
    </xf>
    <xf numFmtId="2" fontId="12" fillId="0" borderId="0" xfId="1" applyNumberFormat="1" applyAlignment="1">
      <alignment vertical="center" shrinkToFit="1"/>
    </xf>
    <xf numFmtId="2" fontId="12" fillId="0" borderId="11" xfId="1" applyNumberFormat="1" applyBorder="1" applyAlignment="1">
      <alignment vertical="center" shrinkToFit="1"/>
    </xf>
    <xf numFmtId="0" fontId="12" fillId="0" borderId="10" xfId="1" applyBorder="1" applyAlignment="1">
      <alignment vertical="center" shrinkToFit="1"/>
    </xf>
    <xf numFmtId="14" fontId="12" fillId="0" borderId="38" xfId="1" applyNumberFormat="1" applyBorder="1" applyAlignment="1">
      <alignment vertical="center" shrinkToFit="1"/>
    </xf>
    <xf numFmtId="14" fontId="12" fillId="0" borderId="0" xfId="1" applyNumberFormat="1" applyAlignment="1">
      <alignment vertical="center" shrinkToFit="1"/>
    </xf>
    <xf numFmtId="0" fontId="12" fillId="0" borderId="4" xfId="1" applyBorder="1" applyAlignment="1">
      <alignment vertical="center" shrinkToFit="1"/>
    </xf>
    <xf numFmtId="0" fontId="12" fillId="0" borderId="5" xfId="1" applyBorder="1" applyAlignment="1">
      <alignment vertical="center" shrinkToFit="1"/>
    </xf>
    <xf numFmtId="0" fontId="12" fillId="0" borderId="9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12" fillId="0" borderId="38" xfId="1" applyBorder="1" applyAlignment="1">
      <alignment vertical="center" shrinkToFit="1"/>
    </xf>
    <xf numFmtId="0" fontId="12" fillId="3" borderId="4" xfId="1" applyFill="1" applyBorder="1" applyAlignment="1">
      <alignment vertical="center" shrinkToFit="1"/>
    </xf>
    <xf numFmtId="0" fontId="12" fillId="3" borderId="5" xfId="1" applyFill="1" applyBorder="1" applyAlignment="1">
      <alignment vertical="center" shrinkToFit="1"/>
    </xf>
    <xf numFmtId="0" fontId="12" fillId="0" borderId="41" xfId="1" applyBorder="1" applyAlignment="1">
      <alignment vertical="center" shrinkToFit="1"/>
    </xf>
    <xf numFmtId="0" fontId="12" fillId="0" borderId="34" xfId="1" applyBorder="1" applyAlignment="1">
      <alignment vertical="center" shrinkToFit="1"/>
    </xf>
    <xf numFmtId="0" fontId="12" fillId="2" borderId="12" xfId="1" applyFill="1" applyBorder="1" applyAlignment="1">
      <alignment vertical="center" shrinkToFit="1"/>
    </xf>
    <xf numFmtId="0" fontId="12" fillId="0" borderId="14" xfId="1" applyBorder="1" applyAlignment="1">
      <alignment vertical="center" shrinkToFit="1"/>
    </xf>
    <xf numFmtId="0" fontId="12" fillId="2" borderId="15" xfId="1" applyFill="1" applyBorder="1" applyAlignment="1">
      <alignment vertical="center" shrinkToFit="1"/>
    </xf>
    <xf numFmtId="0" fontId="12" fillId="2" borderId="16" xfId="1" applyFill="1" applyBorder="1" applyAlignment="1">
      <alignment vertical="center" shrinkToFit="1"/>
    </xf>
    <xf numFmtId="0" fontId="13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2" fillId="0" borderId="5" xfId="1" applyNumberFormat="1" applyBorder="1" applyAlignment="1">
      <alignment vertical="center" shrinkToFit="1"/>
    </xf>
    <xf numFmtId="0" fontId="6" fillId="0" borderId="18" xfId="0" applyFont="1" applyBorder="1" applyAlignment="1">
      <alignment horizontal="center" vertical="center"/>
    </xf>
    <xf numFmtId="0" fontId="10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shrinkToFit="1"/>
    </xf>
    <xf numFmtId="0" fontId="5" fillId="0" borderId="35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5" xfId="0" applyFont="1" applyBorder="1" applyAlignment="1">
      <alignment horizontal="center" vertical="top" shrinkToFit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8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3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25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10" fillId="0" borderId="10" xfId="0" applyFont="1" applyBorder="1" applyAlignment="1">
      <alignment horizontal="distributed" vertical="center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12" fillId="0" borderId="0" xfId="1" applyAlignment="1">
      <alignment horizontal="center" vertical="center" shrinkToFit="1"/>
    </xf>
    <xf numFmtId="0" fontId="12" fillId="2" borderId="39" xfId="1" applyFill="1" applyBorder="1" applyAlignment="1">
      <alignment horizontal="center" vertical="center" shrinkToFit="1"/>
    </xf>
    <xf numFmtId="0" fontId="12" fillId="2" borderId="22" xfId="1" applyFill="1" applyBorder="1" applyAlignment="1">
      <alignment horizontal="center" vertical="center" shrinkToFit="1"/>
    </xf>
    <xf numFmtId="0" fontId="12" fillId="2" borderId="23" xfId="1" applyFill="1" applyBorder="1" applyAlignment="1">
      <alignment horizontal="center" vertical="center" shrinkToFit="1"/>
    </xf>
    <xf numFmtId="0" fontId="12" fillId="2" borderId="21" xfId="1" applyFill="1" applyBorder="1" applyAlignment="1">
      <alignment horizontal="center" vertical="center" shrinkToFit="1"/>
    </xf>
    <xf numFmtId="0" fontId="12" fillId="0" borderId="40" xfId="1" applyBorder="1" applyAlignment="1">
      <alignment horizontal="center" vertical="center" wrapText="1" shrinkToFit="1"/>
    </xf>
    <xf numFmtId="0" fontId="12" fillId="0" borderId="26" xfId="1" applyBorder="1" applyAlignment="1">
      <alignment horizontal="center" vertical="center" wrapText="1" shrinkToFit="1"/>
    </xf>
    <xf numFmtId="0" fontId="12" fillId="0" borderId="28" xfId="1" applyBorder="1" applyAlignment="1">
      <alignment horizontal="center" vertical="center" wrapText="1" shrinkToFit="1"/>
    </xf>
    <xf numFmtId="0" fontId="12" fillId="0" borderId="25" xfId="1" applyBorder="1" applyAlignment="1">
      <alignment horizontal="left" vertical="top" shrinkToFit="1"/>
    </xf>
    <xf numFmtId="0" fontId="12" fillId="0" borderId="26" xfId="1" applyBorder="1" applyAlignment="1">
      <alignment horizontal="left" vertical="top" shrinkToFit="1"/>
    </xf>
    <xf numFmtId="0" fontId="12" fillId="0" borderId="28" xfId="1" applyBorder="1" applyAlignment="1">
      <alignment horizontal="left" vertical="top" shrinkToFit="1"/>
    </xf>
    <xf numFmtId="0" fontId="14" fillId="0" borderId="36" xfId="2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>
      <alignment horizontal="righ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129540</xdr:colOff>
      <xdr:row>4</xdr:row>
      <xdr:rowOff>38100</xdr:rowOff>
    </xdr:from>
    <xdr:to>
      <xdr:col>12</xdr:col>
      <xdr:colOff>121920</xdr:colOff>
      <xdr:row>4</xdr:row>
      <xdr:rowOff>220980</xdr:rowOff>
    </xdr:to>
    <xdr:sp macro="" textlink="">
      <xdr:nvSpPr>
        <xdr:cNvPr id="2" name="楕円 1"/>
        <xdr:cNvSpPr/>
      </xdr:nvSpPr>
      <xdr:spPr>
        <a:xfrm>
          <a:off x="2392680" y="1165860"/>
          <a:ext cx="198120" cy="18288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ysClr val="windowText" lastClr="000000"/>
              </a:solidFill>
            </a:ln>
            <a:noFill/>
          </a:endParaRPr>
        </a:p>
      </xdr:txBody>
    </xdr:sp>
    <xdr:clientData/>
  </xdr:twoCellAnchor>
  <xdr:twoCellAnchor>
    <xdr:from>
      <xdr:col>11</xdr:col>
      <xdr:colOff>144780</xdr:colOff>
      <xdr:row>5</xdr:row>
      <xdr:rowOff>45720</xdr:rowOff>
    </xdr:from>
    <xdr:to>
      <xdr:col>12</xdr:col>
      <xdr:colOff>137160</xdr:colOff>
      <xdr:row>5</xdr:row>
      <xdr:rowOff>228600</xdr:rowOff>
    </xdr:to>
    <xdr:sp macro="" textlink="">
      <xdr:nvSpPr>
        <xdr:cNvPr id="3" name="楕円 2"/>
        <xdr:cNvSpPr/>
      </xdr:nvSpPr>
      <xdr:spPr>
        <a:xfrm>
          <a:off x="2407920" y="1440180"/>
          <a:ext cx="198120" cy="18288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ysClr val="windowText" lastClr="000000"/>
              </a:solidFill>
            </a:ln>
            <a:noFill/>
          </a:endParaRPr>
        </a:p>
      </xdr:txBody>
    </xdr:sp>
    <xdr:clientData/>
  </xdr:twoCellAnchor>
  <xdr:twoCellAnchor>
    <xdr:from>
      <xdr:col>9</xdr:col>
      <xdr:colOff>15240</xdr:colOff>
      <xdr:row>41</xdr:row>
      <xdr:rowOff>0</xdr:rowOff>
    </xdr:from>
    <xdr:to>
      <xdr:col>10</xdr:col>
      <xdr:colOff>7620</xdr:colOff>
      <xdr:row>42</xdr:row>
      <xdr:rowOff>7620</xdr:rowOff>
    </xdr:to>
    <xdr:sp macro="" textlink="">
      <xdr:nvSpPr>
        <xdr:cNvPr id="4" name="楕円 3"/>
        <xdr:cNvSpPr/>
      </xdr:nvSpPr>
      <xdr:spPr>
        <a:xfrm>
          <a:off x="1866900" y="8884920"/>
          <a:ext cx="198120" cy="18288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ysClr val="windowText" lastClr="000000"/>
              </a:solidFill>
            </a:ln>
            <a:noFill/>
          </a:endParaRPr>
        </a:p>
      </xdr:txBody>
    </xdr:sp>
    <xdr:clientData/>
  </xdr:twoCellAnchor>
  <xdr:twoCellAnchor>
    <xdr:from>
      <xdr:col>14</xdr:col>
      <xdr:colOff>175260</xdr:colOff>
      <xdr:row>43</xdr:row>
      <xdr:rowOff>167640</xdr:rowOff>
    </xdr:from>
    <xdr:to>
      <xdr:col>15</xdr:col>
      <xdr:colOff>167640</xdr:colOff>
      <xdr:row>45</xdr:row>
      <xdr:rowOff>0</xdr:rowOff>
    </xdr:to>
    <xdr:sp macro="" textlink="">
      <xdr:nvSpPr>
        <xdr:cNvPr id="5" name="楕円 4"/>
        <xdr:cNvSpPr/>
      </xdr:nvSpPr>
      <xdr:spPr>
        <a:xfrm>
          <a:off x="3055620" y="9403080"/>
          <a:ext cx="198120" cy="18288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ysClr val="windowText" lastClr="000000"/>
              </a:solidFill>
            </a:ln>
            <a:noFill/>
          </a:endParaRPr>
        </a:p>
      </xdr:txBody>
    </xdr:sp>
    <xdr:clientData/>
  </xdr:twoCellAnchor>
  <xdr:twoCellAnchor>
    <xdr:from>
      <xdr:col>14</xdr:col>
      <xdr:colOff>190500</xdr:colOff>
      <xdr:row>49</xdr:row>
      <xdr:rowOff>0</xdr:rowOff>
    </xdr:from>
    <xdr:to>
      <xdr:col>15</xdr:col>
      <xdr:colOff>182880</xdr:colOff>
      <xdr:row>50</xdr:row>
      <xdr:rowOff>7620</xdr:rowOff>
    </xdr:to>
    <xdr:sp macro="" textlink="">
      <xdr:nvSpPr>
        <xdr:cNvPr id="6" name="楕円 5"/>
        <xdr:cNvSpPr/>
      </xdr:nvSpPr>
      <xdr:spPr>
        <a:xfrm>
          <a:off x="3070860" y="10165080"/>
          <a:ext cx="198120" cy="18288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ysClr val="windowText" lastClr="000000"/>
              </a:solidFill>
            </a:ln>
            <a:noFill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198437</xdr:colOff>
      <xdr:row>3</xdr:row>
      <xdr:rowOff>1586</xdr:rowOff>
    </xdr:from>
    <xdr:to>
      <xdr:col>6</xdr:col>
      <xdr:colOff>371474</xdr:colOff>
      <xdr:row>23</xdr:row>
      <xdr:rowOff>55419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198437" y="506411"/>
          <a:ext cx="5487987" cy="4063858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-sato@tuc-hs.ed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2"/>
  <sheetViews>
    <sheetView tabSelected="1" zoomScale="175" zoomScaleNormal="175" workbookViewId="0">
      <selection activeCell="E2" sqref="E2:Q2"/>
    </sheetView>
    <sheetView tabSelected="1" workbookViewId="1">
      <selection activeCell="AK42" sqref="AK42"/>
    </sheetView>
  </sheetViews>
  <sheetFormatPr defaultRowHeight="13.8" x14ac:dyDescent="0.2"/>
  <cols>
    <col min="1" max="31" width="3" style="2" customWidth="1"/>
    <col min="32" max="61" width="3.109375" style="2" customWidth="1"/>
    <col min="62" max="254" width="9" style="2"/>
    <col min="255" max="260" width="3" style="2" customWidth="1"/>
    <col min="261" max="262" width="2.44140625" style="2" customWidth="1"/>
    <col min="263" max="269" width="3" style="2" customWidth="1"/>
    <col min="270" max="271" width="3.77734375" style="2" customWidth="1"/>
    <col min="272" max="275" width="3" style="2" customWidth="1"/>
    <col min="276" max="279" width="2.77734375" style="2" customWidth="1"/>
    <col min="280" max="283" width="3" style="2" customWidth="1"/>
    <col min="284" max="287" width="2.44140625" style="2" customWidth="1"/>
    <col min="288" max="317" width="3.109375" style="2" customWidth="1"/>
    <col min="318" max="510" width="9" style="2"/>
    <col min="511" max="516" width="3" style="2" customWidth="1"/>
    <col min="517" max="518" width="2.44140625" style="2" customWidth="1"/>
    <col min="519" max="525" width="3" style="2" customWidth="1"/>
    <col min="526" max="527" width="3.77734375" style="2" customWidth="1"/>
    <col min="528" max="531" width="3" style="2" customWidth="1"/>
    <col min="532" max="535" width="2.77734375" style="2" customWidth="1"/>
    <col min="536" max="539" width="3" style="2" customWidth="1"/>
    <col min="540" max="543" width="2.44140625" style="2" customWidth="1"/>
    <col min="544" max="573" width="3.109375" style="2" customWidth="1"/>
    <col min="574" max="766" width="9" style="2"/>
    <col min="767" max="772" width="3" style="2" customWidth="1"/>
    <col min="773" max="774" width="2.44140625" style="2" customWidth="1"/>
    <col min="775" max="781" width="3" style="2" customWidth="1"/>
    <col min="782" max="783" width="3.77734375" style="2" customWidth="1"/>
    <col min="784" max="787" width="3" style="2" customWidth="1"/>
    <col min="788" max="791" width="2.77734375" style="2" customWidth="1"/>
    <col min="792" max="795" width="3" style="2" customWidth="1"/>
    <col min="796" max="799" width="2.44140625" style="2" customWidth="1"/>
    <col min="800" max="829" width="3.109375" style="2" customWidth="1"/>
    <col min="830" max="1022" width="9" style="2"/>
    <col min="1023" max="1028" width="3" style="2" customWidth="1"/>
    <col min="1029" max="1030" width="2.44140625" style="2" customWidth="1"/>
    <col min="1031" max="1037" width="3" style="2" customWidth="1"/>
    <col min="1038" max="1039" width="3.77734375" style="2" customWidth="1"/>
    <col min="1040" max="1043" width="3" style="2" customWidth="1"/>
    <col min="1044" max="1047" width="2.77734375" style="2" customWidth="1"/>
    <col min="1048" max="1051" width="3" style="2" customWidth="1"/>
    <col min="1052" max="1055" width="2.44140625" style="2" customWidth="1"/>
    <col min="1056" max="1085" width="3.109375" style="2" customWidth="1"/>
    <col min="1086" max="1278" width="9" style="2"/>
    <col min="1279" max="1284" width="3" style="2" customWidth="1"/>
    <col min="1285" max="1286" width="2.44140625" style="2" customWidth="1"/>
    <col min="1287" max="1293" width="3" style="2" customWidth="1"/>
    <col min="1294" max="1295" width="3.77734375" style="2" customWidth="1"/>
    <col min="1296" max="1299" width="3" style="2" customWidth="1"/>
    <col min="1300" max="1303" width="2.77734375" style="2" customWidth="1"/>
    <col min="1304" max="1307" width="3" style="2" customWidth="1"/>
    <col min="1308" max="1311" width="2.44140625" style="2" customWidth="1"/>
    <col min="1312" max="1341" width="3.109375" style="2" customWidth="1"/>
    <col min="1342" max="1534" width="9" style="2"/>
    <col min="1535" max="1540" width="3" style="2" customWidth="1"/>
    <col min="1541" max="1542" width="2.44140625" style="2" customWidth="1"/>
    <col min="1543" max="1549" width="3" style="2" customWidth="1"/>
    <col min="1550" max="1551" width="3.77734375" style="2" customWidth="1"/>
    <col min="1552" max="1555" width="3" style="2" customWidth="1"/>
    <col min="1556" max="1559" width="2.77734375" style="2" customWidth="1"/>
    <col min="1560" max="1563" width="3" style="2" customWidth="1"/>
    <col min="1564" max="1567" width="2.44140625" style="2" customWidth="1"/>
    <col min="1568" max="1597" width="3.109375" style="2" customWidth="1"/>
    <col min="1598" max="1790" width="9" style="2"/>
    <col min="1791" max="1796" width="3" style="2" customWidth="1"/>
    <col min="1797" max="1798" width="2.44140625" style="2" customWidth="1"/>
    <col min="1799" max="1805" width="3" style="2" customWidth="1"/>
    <col min="1806" max="1807" width="3.77734375" style="2" customWidth="1"/>
    <col min="1808" max="1811" width="3" style="2" customWidth="1"/>
    <col min="1812" max="1815" width="2.77734375" style="2" customWidth="1"/>
    <col min="1816" max="1819" width="3" style="2" customWidth="1"/>
    <col min="1820" max="1823" width="2.44140625" style="2" customWidth="1"/>
    <col min="1824" max="1853" width="3.109375" style="2" customWidth="1"/>
    <col min="1854" max="2046" width="9" style="2"/>
    <col min="2047" max="2052" width="3" style="2" customWidth="1"/>
    <col min="2053" max="2054" width="2.44140625" style="2" customWidth="1"/>
    <col min="2055" max="2061" width="3" style="2" customWidth="1"/>
    <col min="2062" max="2063" width="3.77734375" style="2" customWidth="1"/>
    <col min="2064" max="2067" width="3" style="2" customWidth="1"/>
    <col min="2068" max="2071" width="2.77734375" style="2" customWidth="1"/>
    <col min="2072" max="2075" width="3" style="2" customWidth="1"/>
    <col min="2076" max="2079" width="2.44140625" style="2" customWidth="1"/>
    <col min="2080" max="2109" width="3.109375" style="2" customWidth="1"/>
    <col min="2110" max="2302" width="9" style="2"/>
    <col min="2303" max="2308" width="3" style="2" customWidth="1"/>
    <col min="2309" max="2310" width="2.44140625" style="2" customWidth="1"/>
    <col min="2311" max="2317" width="3" style="2" customWidth="1"/>
    <col min="2318" max="2319" width="3.77734375" style="2" customWidth="1"/>
    <col min="2320" max="2323" width="3" style="2" customWidth="1"/>
    <col min="2324" max="2327" width="2.77734375" style="2" customWidth="1"/>
    <col min="2328" max="2331" width="3" style="2" customWidth="1"/>
    <col min="2332" max="2335" width="2.44140625" style="2" customWidth="1"/>
    <col min="2336" max="2365" width="3.109375" style="2" customWidth="1"/>
    <col min="2366" max="2558" width="9" style="2"/>
    <col min="2559" max="2564" width="3" style="2" customWidth="1"/>
    <col min="2565" max="2566" width="2.44140625" style="2" customWidth="1"/>
    <col min="2567" max="2573" width="3" style="2" customWidth="1"/>
    <col min="2574" max="2575" width="3.77734375" style="2" customWidth="1"/>
    <col min="2576" max="2579" width="3" style="2" customWidth="1"/>
    <col min="2580" max="2583" width="2.77734375" style="2" customWidth="1"/>
    <col min="2584" max="2587" width="3" style="2" customWidth="1"/>
    <col min="2588" max="2591" width="2.44140625" style="2" customWidth="1"/>
    <col min="2592" max="2621" width="3.109375" style="2" customWidth="1"/>
    <col min="2622" max="2814" width="9" style="2"/>
    <col min="2815" max="2820" width="3" style="2" customWidth="1"/>
    <col min="2821" max="2822" width="2.44140625" style="2" customWidth="1"/>
    <col min="2823" max="2829" width="3" style="2" customWidth="1"/>
    <col min="2830" max="2831" width="3.77734375" style="2" customWidth="1"/>
    <col min="2832" max="2835" width="3" style="2" customWidth="1"/>
    <col min="2836" max="2839" width="2.77734375" style="2" customWidth="1"/>
    <col min="2840" max="2843" width="3" style="2" customWidth="1"/>
    <col min="2844" max="2847" width="2.44140625" style="2" customWidth="1"/>
    <col min="2848" max="2877" width="3.109375" style="2" customWidth="1"/>
    <col min="2878" max="3070" width="9" style="2"/>
    <col min="3071" max="3076" width="3" style="2" customWidth="1"/>
    <col min="3077" max="3078" width="2.44140625" style="2" customWidth="1"/>
    <col min="3079" max="3085" width="3" style="2" customWidth="1"/>
    <col min="3086" max="3087" width="3.77734375" style="2" customWidth="1"/>
    <col min="3088" max="3091" width="3" style="2" customWidth="1"/>
    <col min="3092" max="3095" width="2.77734375" style="2" customWidth="1"/>
    <col min="3096" max="3099" width="3" style="2" customWidth="1"/>
    <col min="3100" max="3103" width="2.44140625" style="2" customWidth="1"/>
    <col min="3104" max="3133" width="3.109375" style="2" customWidth="1"/>
    <col min="3134" max="3326" width="9" style="2"/>
    <col min="3327" max="3332" width="3" style="2" customWidth="1"/>
    <col min="3333" max="3334" width="2.44140625" style="2" customWidth="1"/>
    <col min="3335" max="3341" width="3" style="2" customWidth="1"/>
    <col min="3342" max="3343" width="3.77734375" style="2" customWidth="1"/>
    <col min="3344" max="3347" width="3" style="2" customWidth="1"/>
    <col min="3348" max="3351" width="2.77734375" style="2" customWidth="1"/>
    <col min="3352" max="3355" width="3" style="2" customWidth="1"/>
    <col min="3356" max="3359" width="2.44140625" style="2" customWidth="1"/>
    <col min="3360" max="3389" width="3.109375" style="2" customWidth="1"/>
    <col min="3390" max="3582" width="9" style="2"/>
    <col min="3583" max="3588" width="3" style="2" customWidth="1"/>
    <col min="3589" max="3590" width="2.44140625" style="2" customWidth="1"/>
    <col min="3591" max="3597" width="3" style="2" customWidth="1"/>
    <col min="3598" max="3599" width="3.77734375" style="2" customWidth="1"/>
    <col min="3600" max="3603" width="3" style="2" customWidth="1"/>
    <col min="3604" max="3607" width="2.77734375" style="2" customWidth="1"/>
    <col min="3608" max="3611" width="3" style="2" customWidth="1"/>
    <col min="3612" max="3615" width="2.44140625" style="2" customWidth="1"/>
    <col min="3616" max="3645" width="3.109375" style="2" customWidth="1"/>
    <col min="3646" max="3838" width="9" style="2"/>
    <col min="3839" max="3844" width="3" style="2" customWidth="1"/>
    <col min="3845" max="3846" width="2.44140625" style="2" customWidth="1"/>
    <col min="3847" max="3853" width="3" style="2" customWidth="1"/>
    <col min="3854" max="3855" width="3.77734375" style="2" customWidth="1"/>
    <col min="3856" max="3859" width="3" style="2" customWidth="1"/>
    <col min="3860" max="3863" width="2.77734375" style="2" customWidth="1"/>
    <col min="3864" max="3867" width="3" style="2" customWidth="1"/>
    <col min="3868" max="3871" width="2.44140625" style="2" customWidth="1"/>
    <col min="3872" max="3901" width="3.109375" style="2" customWidth="1"/>
    <col min="3902" max="4094" width="9" style="2"/>
    <col min="4095" max="4100" width="3" style="2" customWidth="1"/>
    <col min="4101" max="4102" width="2.44140625" style="2" customWidth="1"/>
    <col min="4103" max="4109" width="3" style="2" customWidth="1"/>
    <col min="4110" max="4111" width="3.77734375" style="2" customWidth="1"/>
    <col min="4112" max="4115" width="3" style="2" customWidth="1"/>
    <col min="4116" max="4119" width="2.77734375" style="2" customWidth="1"/>
    <col min="4120" max="4123" width="3" style="2" customWidth="1"/>
    <col min="4124" max="4127" width="2.44140625" style="2" customWidth="1"/>
    <col min="4128" max="4157" width="3.109375" style="2" customWidth="1"/>
    <col min="4158" max="4350" width="9" style="2"/>
    <col min="4351" max="4356" width="3" style="2" customWidth="1"/>
    <col min="4357" max="4358" width="2.44140625" style="2" customWidth="1"/>
    <col min="4359" max="4365" width="3" style="2" customWidth="1"/>
    <col min="4366" max="4367" width="3.77734375" style="2" customWidth="1"/>
    <col min="4368" max="4371" width="3" style="2" customWidth="1"/>
    <col min="4372" max="4375" width="2.77734375" style="2" customWidth="1"/>
    <col min="4376" max="4379" width="3" style="2" customWidth="1"/>
    <col min="4380" max="4383" width="2.44140625" style="2" customWidth="1"/>
    <col min="4384" max="4413" width="3.109375" style="2" customWidth="1"/>
    <col min="4414" max="4606" width="9" style="2"/>
    <col min="4607" max="4612" width="3" style="2" customWidth="1"/>
    <col min="4613" max="4614" width="2.44140625" style="2" customWidth="1"/>
    <col min="4615" max="4621" width="3" style="2" customWidth="1"/>
    <col min="4622" max="4623" width="3.77734375" style="2" customWidth="1"/>
    <col min="4624" max="4627" width="3" style="2" customWidth="1"/>
    <col min="4628" max="4631" width="2.77734375" style="2" customWidth="1"/>
    <col min="4632" max="4635" width="3" style="2" customWidth="1"/>
    <col min="4636" max="4639" width="2.44140625" style="2" customWidth="1"/>
    <col min="4640" max="4669" width="3.109375" style="2" customWidth="1"/>
    <col min="4670" max="4862" width="9" style="2"/>
    <col min="4863" max="4868" width="3" style="2" customWidth="1"/>
    <col min="4869" max="4870" width="2.44140625" style="2" customWidth="1"/>
    <col min="4871" max="4877" width="3" style="2" customWidth="1"/>
    <col min="4878" max="4879" width="3.77734375" style="2" customWidth="1"/>
    <col min="4880" max="4883" width="3" style="2" customWidth="1"/>
    <col min="4884" max="4887" width="2.77734375" style="2" customWidth="1"/>
    <col min="4888" max="4891" width="3" style="2" customWidth="1"/>
    <col min="4892" max="4895" width="2.44140625" style="2" customWidth="1"/>
    <col min="4896" max="4925" width="3.109375" style="2" customWidth="1"/>
    <col min="4926" max="5118" width="9" style="2"/>
    <col min="5119" max="5124" width="3" style="2" customWidth="1"/>
    <col min="5125" max="5126" width="2.44140625" style="2" customWidth="1"/>
    <col min="5127" max="5133" width="3" style="2" customWidth="1"/>
    <col min="5134" max="5135" width="3.77734375" style="2" customWidth="1"/>
    <col min="5136" max="5139" width="3" style="2" customWidth="1"/>
    <col min="5140" max="5143" width="2.77734375" style="2" customWidth="1"/>
    <col min="5144" max="5147" width="3" style="2" customWidth="1"/>
    <col min="5148" max="5151" width="2.44140625" style="2" customWidth="1"/>
    <col min="5152" max="5181" width="3.109375" style="2" customWidth="1"/>
    <col min="5182" max="5374" width="9" style="2"/>
    <col min="5375" max="5380" width="3" style="2" customWidth="1"/>
    <col min="5381" max="5382" width="2.44140625" style="2" customWidth="1"/>
    <col min="5383" max="5389" width="3" style="2" customWidth="1"/>
    <col min="5390" max="5391" width="3.77734375" style="2" customWidth="1"/>
    <col min="5392" max="5395" width="3" style="2" customWidth="1"/>
    <col min="5396" max="5399" width="2.77734375" style="2" customWidth="1"/>
    <col min="5400" max="5403" width="3" style="2" customWidth="1"/>
    <col min="5404" max="5407" width="2.44140625" style="2" customWidth="1"/>
    <col min="5408" max="5437" width="3.109375" style="2" customWidth="1"/>
    <col min="5438" max="5630" width="9" style="2"/>
    <col min="5631" max="5636" width="3" style="2" customWidth="1"/>
    <col min="5637" max="5638" width="2.44140625" style="2" customWidth="1"/>
    <col min="5639" max="5645" width="3" style="2" customWidth="1"/>
    <col min="5646" max="5647" width="3.77734375" style="2" customWidth="1"/>
    <col min="5648" max="5651" width="3" style="2" customWidth="1"/>
    <col min="5652" max="5655" width="2.77734375" style="2" customWidth="1"/>
    <col min="5656" max="5659" width="3" style="2" customWidth="1"/>
    <col min="5660" max="5663" width="2.44140625" style="2" customWidth="1"/>
    <col min="5664" max="5693" width="3.109375" style="2" customWidth="1"/>
    <col min="5694" max="5886" width="9" style="2"/>
    <col min="5887" max="5892" width="3" style="2" customWidth="1"/>
    <col min="5893" max="5894" width="2.44140625" style="2" customWidth="1"/>
    <col min="5895" max="5901" width="3" style="2" customWidth="1"/>
    <col min="5902" max="5903" width="3.77734375" style="2" customWidth="1"/>
    <col min="5904" max="5907" width="3" style="2" customWidth="1"/>
    <col min="5908" max="5911" width="2.77734375" style="2" customWidth="1"/>
    <col min="5912" max="5915" width="3" style="2" customWidth="1"/>
    <col min="5916" max="5919" width="2.44140625" style="2" customWidth="1"/>
    <col min="5920" max="5949" width="3.109375" style="2" customWidth="1"/>
    <col min="5950" max="6142" width="9" style="2"/>
    <col min="6143" max="6148" width="3" style="2" customWidth="1"/>
    <col min="6149" max="6150" width="2.44140625" style="2" customWidth="1"/>
    <col min="6151" max="6157" width="3" style="2" customWidth="1"/>
    <col min="6158" max="6159" width="3.77734375" style="2" customWidth="1"/>
    <col min="6160" max="6163" width="3" style="2" customWidth="1"/>
    <col min="6164" max="6167" width="2.77734375" style="2" customWidth="1"/>
    <col min="6168" max="6171" width="3" style="2" customWidth="1"/>
    <col min="6172" max="6175" width="2.44140625" style="2" customWidth="1"/>
    <col min="6176" max="6205" width="3.109375" style="2" customWidth="1"/>
    <col min="6206" max="6398" width="9" style="2"/>
    <col min="6399" max="6404" width="3" style="2" customWidth="1"/>
    <col min="6405" max="6406" width="2.44140625" style="2" customWidth="1"/>
    <col min="6407" max="6413" width="3" style="2" customWidth="1"/>
    <col min="6414" max="6415" width="3.77734375" style="2" customWidth="1"/>
    <col min="6416" max="6419" width="3" style="2" customWidth="1"/>
    <col min="6420" max="6423" width="2.77734375" style="2" customWidth="1"/>
    <col min="6424" max="6427" width="3" style="2" customWidth="1"/>
    <col min="6428" max="6431" width="2.44140625" style="2" customWidth="1"/>
    <col min="6432" max="6461" width="3.109375" style="2" customWidth="1"/>
    <col min="6462" max="6654" width="9" style="2"/>
    <col min="6655" max="6660" width="3" style="2" customWidth="1"/>
    <col min="6661" max="6662" width="2.44140625" style="2" customWidth="1"/>
    <col min="6663" max="6669" width="3" style="2" customWidth="1"/>
    <col min="6670" max="6671" width="3.77734375" style="2" customWidth="1"/>
    <col min="6672" max="6675" width="3" style="2" customWidth="1"/>
    <col min="6676" max="6679" width="2.77734375" style="2" customWidth="1"/>
    <col min="6680" max="6683" width="3" style="2" customWidth="1"/>
    <col min="6684" max="6687" width="2.44140625" style="2" customWidth="1"/>
    <col min="6688" max="6717" width="3.109375" style="2" customWidth="1"/>
    <col min="6718" max="6910" width="9" style="2"/>
    <col min="6911" max="6916" width="3" style="2" customWidth="1"/>
    <col min="6917" max="6918" width="2.44140625" style="2" customWidth="1"/>
    <col min="6919" max="6925" width="3" style="2" customWidth="1"/>
    <col min="6926" max="6927" width="3.77734375" style="2" customWidth="1"/>
    <col min="6928" max="6931" width="3" style="2" customWidth="1"/>
    <col min="6932" max="6935" width="2.77734375" style="2" customWidth="1"/>
    <col min="6936" max="6939" width="3" style="2" customWidth="1"/>
    <col min="6940" max="6943" width="2.44140625" style="2" customWidth="1"/>
    <col min="6944" max="6973" width="3.109375" style="2" customWidth="1"/>
    <col min="6974" max="7166" width="9" style="2"/>
    <col min="7167" max="7172" width="3" style="2" customWidth="1"/>
    <col min="7173" max="7174" width="2.44140625" style="2" customWidth="1"/>
    <col min="7175" max="7181" width="3" style="2" customWidth="1"/>
    <col min="7182" max="7183" width="3.77734375" style="2" customWidth="1"/>
    <col min="7184" max="7187" width="3" style="2" customWidth="1"/>
    <col min="7188" max="7191" width="2.77734375" style="2" customWidth="1"/>
    <col min="7192" max="7195" width="3" style="2" customWidth="1"/>
    <col min="7196" max="7199" width="2.44140625" style="2" customWidth="1"/>
    <col min="7200" max="7229" width="3.109375" style="2" customWidth="1"/>
    <col min="7230" max="7422" width="9" style="2"/>
    <col min="7423" max="7428" width="3" style="2" customWidth="1"/>
    <col min="7429" max="7430" width="2.44140625" style="2" customWidth="1"/>
    <col min="7431" max="7437" width="3" style="2" customWidth="1"/>
    <col min="7438" max="7439" width="3.77734375" style="2" customWidth="1"/>
    <col min="7440" max="7443" width="3" style="2" customWidth="1"/>
    <col min="7444" max="7447" width="2.77734375" style="2" customWidth="1"/>
    <col min="7448" max="7451" width="3" style="2" customWidth="1"/>
    <col min="7452" max="7455" width="2.44140625" style="2" customWidth="1"/>
    <col min="7456" max="7485" width="3.109375" style="2" customWidth="1"/>
    <col min="7486" max="7678" width="9" style="2"/>
    <col min="7679" max="7684" width="3" style="2" customWidth="1"/>
    <col min="7685" max="7686" width="2.44140625" style="2" customWidth="1"/>
    <col min="7687" max="7693" width="3" style="2" customWidth="1"/>
    <col min="7694" max="7695" width="3.77734375" style="2" customWidth="1"/>
    <col min="7696" max="7699" width="3" style="2" customWidth="1"/>
    <col min="7700" max="7703" width="2.77734375" style="2" customWidth="1"/>
    <col min="7704" max="7707" width="3" style="2" customWidth="1"/>
    <col min="7708" max="7711" width="2.44140625" style="2" customWidth="1"/>
    <col min="7712" max="7741" width="3.109375" style="2" customWidth="1"/>
    <col min="7742" max="7934" width="9" style="2"/>
    <col min="7935" max="7940" width="3" style="2" customWidth="1"/>
    <col min="7941" max="7942" width="2.44140625" style="2" customWidth="1"/>
    <col min="7943" max="7949" width="3" style="2" customWidth="1"/>
    <col min="7950" max="7951" width="3.77734375" style="2" customWidth="1"/>
    <col min="7952" max="7955" width="3" style="2" customWidth="1"/>
    <col min="7956" max="7959" width="2.77734375" style="2" customWidth="1"/>
    <col min="7960" max="7963" width="3" style="2" customWidth="1"/>
    <col min="7964" max="7967" width="2.44140625" style="2" customWidth="1"/>
    <col min="7968" max="7997" width="3.109375" style="2" customWidth="1"/>
    <col min="7998" max="8190" width="9" style="2"/>
    <col min="8191" max="8196" width="3" style="2" customWidth="1"/>
    <col min="8197" max="8198" width="2.44140625" style="2" customWidth="1"/>
    <col min="8199" max="8205" width="3" style="2" customWidth="1"/>
    <col min="8206" max="8207" width="3.77734375" style="2" customWidth="1"/>
    <col min="8208" max="8211" width="3" style="2" customWidth="1"/>
    <col min="8212" max="8215" width="2.77734375" style="2" customWidth="1"/>
    <col min="8216" max="8219" width="3" style="2" customWidth="1"/>
    <col min="8220" max="8223" width="2.44140625" style="2" customWidth="1"/>
    <col min="8224" max="8253" width="3.109375" style="2" customWidth="1"/>
    <col min="8254" max="8446" width="9" style="2"/>
    <col min="8447" max="8452" width="3" style="2" customWidth="1"/>
    <col min="8453" max="8454" width="2.44140625" style="2" customWidth="1"/>
    <col min="8455" max="8461" width="3" style="2" customWidth="1"/>
    <col min="8462" max="8463" width="3.77734375" style="2" customWidth="1"/>
    <col min="8464" max="8467" width="3" style="2" customWidth="1"/>
    <col min="8468" max="8471" width="2.77734375" style="2" customWidth="1"/>
    <col min="8472" max="8475" width="3" style="2" customWidth="1"/>
    <col min="8476" max="8479" width="2.44140625" style="2" customWidth="1"/>
    <col min="8480" max="8509" width="3.109375" style="2" customWidth="1"/>
    <col min="8510" max="8702" width="9" style="2"/>
    <col min="8703" max="8708" width="3" style="2" customWidth="1"/>
    <col min="8709" max="8710" width="2.44140625" style="2" customWidth="1"/>
    <col min="8711" max="8717" width="3" style="2" customWidth="1"/>
    <col min="8718" max="8719" width="3.77734375" style="2" customWidth="1"/>
    <col min="8720" max="8723" width="3" style="2" customWidth="1"/>
    <col min="8724" max="8727" width="2.77734375" style="2" customWidth="1"/>
    <col min="8728" max="8731" width="3" style="2" customWidth="1"/>
    <col min="8732" max="8735" width="2.44140625" style="2" customWidth="1"/>
    <col min="8736" max="8765" width="3.109375" style="2" customWidth="1"/>
    <col min="8766" max="8958" width="9" style="2"/>
    <col min="8959" max="8964" width="3" style="2" customWidth="1"/>
    <col min="8965" max="8966" width="2.44140625" style="2" customWidth="1"/>
    <col min="8967" max="8973" width="3" style="2" customWidth="1"/>
    <col min="8974" max="8975" width="3.77734375" style="2" customWidth="1"/>
    <col min="8976" max="8979" width="3" style="2" customWidth="1"/>
    <col min="8980" max="8983" width="2.77734375" style="2" customWidth="1"/>
    <col min="8984" max="8987" width="3" style="2" customWidth="1"/>
    <col min="8988" max="8991" width="2.44140625" style="2" customWidth="1"/>
    <col min="8992" max="9021" width="3.109375" style="2" customWidth="1"/>
    <col min="9022" max="9214" width="9" style="2"/>
    <col min="9215" max="9220" width="3" style="2" customWidth="1"/>
    <col min="9221" max="9222" width="2.44140625" style="2" customWidth="1"/>
    <col min="9223" max="9229" width="3" style="2" customWidth="1"/>
    <col min="9230" max="9231" width="3.77734375" style="2" customWidth="1"/>
    <col min="9232" max="9235" width="3" style="2" customWidth="1"/>
    <col min="9236" max="9239" width="2.77734375" style="2" customWidth="1"/>
    <col min="9240" max="9243" width="3" style="2" customWidth="1"/>
    <col min="9244" max="9247" width="2.44140625" style="2" customWidth="1"/>
    <col min="9248" max="9277" width="3.109375" style="2" customWidth="1"/>
    <col min="9278" max="9470" width="9" style="2"/>
    <col min="9471" max="9476" width="3" style="2" customWidth="1"/>
    <col min="9477" max="9478" width="2.44140625" style="2" customWidth="1"/>
    <col min="9479" max="9485" width="3" style="2" customWidth="1"/>
    <col min="9486" max="9487" width="3.77734375" style="2" customWidth="1"/>
    <col min="9488" max="9491" width="3" style="2" customWidth="1"/>
    <col min="9492" max="9495" width="2.77734375" style="2" customWidth="1"/>
    <col min="9496" max="9499" width="3" style="2" customWidth="1"/>
    <col min="9500" max="9503" width="2.44140625" style="2" customWidth="1"/>
    <col min="9504" max="9533" width="3.109375" style="2" customWidth="1"/>
    <col min="9534" max="9726" width="9" style="2"/>
    <col min="9727" max="9732" width="3" style="2" customWidth="1"/>
    <col min="9733" max="9734" width="2.44140625" style="2" customWidth="1"/>
    <col min="9735" max="9741" width="3" style="2" customWidth="1"/>
    <col min="9742" max="9743" width="3.77734375" style="2" customWidth="1"/>
    <col min="9744" max="9747" width="3" style="2" customWidth="1"/>
    <col min="9748" max="9751" width="2.77734375" style="2" customWidth="1"/>
    <col min="9752" max="9755" width="3" style="2" customWidth="1"/>
    <col min="9756" max="9759" width="2.44140625" style="2" customWidth="1"/>
    <col min="9760" max="9789" width="3.109375" style="2" customWidth="1"/>
    <col min="9790" max="9982" width="9" style="2"/>
    <col min="9983" max="9988" width="3" style="2" customWidth="1"/>
    <col min="9989" max="9990" width="2.44140625" style="2" customWidth="1"/>
    <col min="9991" max="9997" width="3" style="2" customWidth="1"/>
    <col min="9998" max="9999" width="3.77734375" style="2" customWidth="1"/>
    <col min="10000" max="10003" width="3" style="2" customWidth="1"/>
    <col min="10004" max="10007" width="2.77734375" style="2" customWidth="1"/>
    <col min="10008" max="10011" width="3" style="2" customWidth="1"/>
    <col min="10012" max="10015" width="2.44140625" style="2" customWidth="1"/>
    <col min="10016" max="10045" width="3.109375" style="2" customWidth="1"/>
    <col min="10046" max="10238" width="9" style="2"/>
    <col min="10239" max="10244" width="3" style="2" customWidth="1"/>
    <col min="10245" max="10246" width="2.44140625" style="2" customWidth="1"/>
    <col min="10247" max="10253" width="3" style="2" customWidth="1"/>
    <col min="10254" max="10255" width="3.77734375" style="2" customWidth="1"/>
    <col min="10256" max="10259" width="3" style="2" customWidth="1"/>
    <col min="10260" max="10263" width="2.77734375" style="2" customWidth="1"/>
    <col min="10264" max="10267" width="3" style="2" customWidth="1"/>
    <col min="10268" max="10271" width="2.44140625" style="2" customWidth="1"/>
    <col min="10272" max="10301" width="3.109375" style="2" customWidth="1"/>
    <col min="10302" max="10494" width="9" style="2"/>
    <col min="10495" max="10500" width="3" style="2" customWidth="1"/>
    <col min="10501" max="10502" width="2.44140625" style="2" customWidth="1"/>
    <col min="10503" max="10509" width="3" style="2" customWidth="1"/>
    <col min="10510" max="10511" width="3.77734375" style="2" customWidth="1"/>
    <col min="10512" max="10515" width="3" style="2" customWidth="1"/>
    <col min="10516" max="10519" width="2.77734375" style="2" customWidth="1"/>
    <col min="10520" max="10523" width="3" style="2" customWidth="1"/>
    <col min="10524" max="10527" width="2.44140625" style="2" customWidth="1"/>
    <col min="10528" max="10557" width="3.109375" style="2" customWidth="1"/>
    <col min="10558" max="10750" width="9" style="2"/>
    <col min="10751" max="10756" width="3" style="2" customWidth="1"/>
    <col min="10757" max="10758" width="2.44140625" style="2" customWidth="1"/>
    <col min="10759" max="10765" width="3" style="2" customWidth="1"/>
    <col min="10766" max="10767" width="3.77734375" style="2" customWidth="1"/>
    <col min="10768" max="10771" width="3" style="2" customWidth="1"/>
    <col min="10772" max="10775" width="2.77734375" style="2" customWidth="1"/>
    <col min="10776" max="10779" width="3" style="2" customWidth="1"/>
    <col min="10780" max="10783" width="2.44140625" style="2" customWidth="1"/>
    <col min="10784" max="10813" width="3.109375" style="2" customWidth="1"/>
    <col min="10814" max="11006" width="9" style="2"/>
    <col min="11007" max="11012" width="3" style="2" customWidth="1"/>
    <col min="11013" max="11014" width="2.44140625" style="2" customWidth="1"/>
    <col min="11015" max="11021" width="3" style="2" customWidth="1"/>
    <col min="11022" max="11023" width="3.77734375" style="2" customWidth="1"/>
    <col min="11024" max="11027" width="3" style="2" customWidth="1"/>
    <col min="11028" max="11031" width="2.77734375" style="2" customWidth="1"/>
    <col min="11032" max="11035" width="3" style="2" customWidth="1"/>
    <col min="11036" max="11039" width="2.44140625" style="2" customWidth="1"/>
    <col min="11040" max="11069" width="3.109375" style="2" customWidth="1"/>
    <col min="11070" max="11262" width="9" style="2"/>
    <col min="11263" max="11268" width="3" style="2" customWidth="1"/>
    <col min="11269" max="11270" width="2.44140625" style="2" customWidth="1"/>
    <col min="11271" max="11277" width="3" style="2" customWidth="1"/>
    <col min="11278" max="11279" width="3.77734375" style="2" customWidth="1"/>
    <col min="11280" max="11283" width="3" style="2" customWidth="1"/>
    <col min="11284" max="11287" width="2.77734375" style="2" customWidth="1"/>
    <col min="11288" max="11291" width="3" style="2" customWidth="1"/>
    <col min="11292" max="11295" width="2.44140625" style="2" customWidth="1"/>
    <col min="11296" max="11325" width="3.109375" style="2" customWidth="1"/>
    <col min="11326" max="11518" width="9" style="2"/>
    <col min="11519" max="11524" width="3" style="2" customWidth="1"/>
    <col min="11525" max="11526" width="2.44140625" style="2" customWidth="1"/>
    <col min="11527" max="11533" width="3" style="2" customWidth="1"/>
    <col min="11534" max="11535" width="3.77734375" style="2" customWidth="1"/>
    <col min="11536" max="11539" width="3" style="2" customWidth="1"/>
    <col min="11540" max="11543" width="2.77734375" style="2" customWidth="1"/>
    <col min="11544" max="11547" width="3" style="2" customWidth="1"/>
    <col min="11548" max="11551" width="2.44140625" style="2" customWidth="1"/>
    <col min="11552" max="11581" width="3.109375" style="2" customWidth="1"/>
    <col min="11582" max="11774" width="9" style="2"/>
    <col min="11775" max="11780" width="3" style="2" customWidth="1"/>
    <col min="11781" max="11782" width="2.44140625" style="2" customWidth="1"/>
    <col min="11783" max="11789" width="3" style="2" customWidth="1"/>
    <col min="11790" max="11791" width="3.77734375" style="2" customWidth="1"/>
    <col min="11792" max="11795" width="3" style="2" customWidth="1"/>
    <col min="11796" max="11799" width="2.77734375" style="2" customWidth="1"/>
    <col min="11800" max="11803" width="3" style="2" customWidth="1"/>
    <col min="11804" max="11807" width="2.44140625" style="2" customWidth="1"/>
    <col min="11808" max="11837" width="3.109375" style="2" customWidth="1"/>
    <col min="11838" max="12030" width="9" style="2"/>
    <col min="12031" max="12036" width="3" style="2" customWidth="1"/>
    <col min="12037" max="12038" width="2.44140625" style="2" customWidth="1"/>
    <col min="12039" max="12045" width="3" style="2" customWidth="1"/>
    <col min="12046" max="12047" width="3.77734375" style="2" customWidth="1"/>
    <col min="12048" max="12051" width="3" style="2" customWidth="1"/>
    <col min="12052" max="12055" width="2.77734375" style="2" customWidth="1"/>
    <col min="12056" max="12059" width="3" style="2" customWidth="1"/>
    <col min="12060" max="12063" width="2.44140625" style="2" customWidth="1"/>
    <col min="12064" max="12093" width="3.109375" style="2" customWidth="1"/>
    <col min="12094" max="12286" width="9" style="2"/>
    <col min="12287" max="12292" width="3" style="2" customWidth="1"/>
    <col min="12293" max="12294" width="2.44140625" style="2" customWidth="1"/>
    <col min="12295" max="12301" width="3" style="2" customWidth="1"/>
    <col min="12302" max="12303" width="3.77734375" style="2" customWidth="1"/>
    <col min="12304" max="12307" width="3" style="2" customWidth="1"/>
    <col min="12308" max="12311" width="2.77734375" style="2" customWidth="1"/>
    <col min="12312" max="12315" width="3" style="2" customWidth="1"/>
    <col min="12316" max="12319" width="2.44140625" style="2" customWidth="1"/>
    <col min="12320" max="12349" width="3.109375" style="2" customWidth="1"/>
    <col min="12350" max="12542" width="9" style="2"/>
    <col min="12543" max="12548" width="3" style="2" customWidth="1"/>
    <col min="12549" max="12550" width="2.44140625" style="2" customWidth="1"/>
    <col min="12551" max="12557" width="3" style="2" customWidth="1"/>
    <col min="12558" max="12559" width="3.77734375" style="2" customWidth="1"/>
    <col min="12560" max="12563" width="3" style="2" customWidth="1"/>
    <col min="12564" max="12567" width="2.77734375" style="2" customWidth="1"/>
    <col min="12568" max="12571" width="3" style="2" customWidth="1"/>
    <col min="12572" max="12575" width="2.44140625" style="2" customWidth="1"/>
    <col min="12576" max="12605" width="3.109375" style="2" customWidth="1"/>
    <col min="12606" max="12798" width="9" style="2"/>
    <col min="12799" max="12804" width="3" style="2" customWidth="1"/>
    <col min="12805" max="12806" width="2.44140625" style="2" customWidth="1"/>
    <col min="12807" max="12813" width="3" style="2" customWidth="1"/>
    <col min="12814" max="12815" width="3.77734375" style="2" customWidth="1"/>
    <col min="12816" max="12819" width="3" style="2" customWidth="1"/>
    <col min="12820" max="12823" width="2.77734375" style="2" customWidth="1"/>
    <col min="12824" max="12827" width="3" style="2" customWidth="1"/>
    <col min="12828" max="12831" width="2.44140625" style="2" customWidth="1"/>
    <col min="12832" max="12861" width="3.109375" style="2" customWidth="1"/>
    <col min="12862" max="13054" width="9" style="2"/>
    <col min="13055" max="13060" width="3" style="2" customWidth="1"/>
    <col min="13061" max="13062" width="2.44140625" style="2" customWidth="1"/>
    <col min="13063" max="13069" width="3" style="2" customWidth="1"/>
    <col min="13070" max="13071" width="3.77734375" style="2" customWidth="1"/>
    <col min="13072" max="13075" width="3" style="2" customWidth="1"/>
    <col min="13076" max="13079" width="2.77734375" style="2" customWidth="1"/>
    <col min="13080" max="13083" width="3" style="2" customWidth="1"/>
    <col min="13084" max="13087" width="2.44140625" style="2" customWidth="1"/>
    <col min="13088" max="13117" width="3.109375" style="2" customWidth="1"/>
    <col min="13118" max="13310" width="9" style="2"/>
    <col min="13311" max="13316" width="3" style="2" customWidth="1"/>
    <col min="13317" max="13318" width="2.44140625" style="2" customWidth="1"/>
    <col min="13319" max="13325" width="3" style="2" customWidth="1"/>
    <col min="13326" max="13327" width="3.77734375" style="2" customWidth="1"/>
    <col min="13328" max="13331" width="3" style="2" customWidth="1"/>
    <col min="13332" max="13335" width="2.77734375" style="2" customWidth="1"/>
    <col min="13336" max="13339" width="3" style="2" customWidth="1"/>
    <col min="13340" max="13343" width="2.44140625" style="2" customWidth="1"/>
    <col min="13344" max="13373" width="3.109375" style="2" customWidth="1"/>
    <col min="13374" max="13566" width="9" style="2"/>
    <col min="13567" max="13572" width="3" style="2" customWidth="1"/>
    <col min="13573" max="13574" width="2.44140625" style="2" customWidth="1"/>
    <col min="13575" max="13581" width="3" style="2" customWidth="1"/>
    <col min="13582" max="13583" width="3.77734375" style="2" customWidth="1"/>
    <col min="13584" max="13587" width="3" style="2" customWidth="1"/>
    <col min="13588" max="13591" width="2.77734375" style="2" customWidth="1"/>
    <col min="13592" max="13595" width="3" style="2" customWidth="1"/>
    <col min="13596" max="13599" width="2.44140625" style="2" customWidth="1"/>
    <col min="13600" max="13629" width="3.109375" style="2" customWidth="1"/>
    <col min="13630" max="13822" width="9" style="2"/>
    <col min="13823" max="13828" width="3" style="2" customWidth="1"/>
    <col min="13829" max="13830" width="2.44140625" style="2" customWidth="1"/>
    <col min="13831" max="13837" width="3" style="2" customWidth="1"/>
    <col min="13838" max="13839" width="3.77734375" style="2" customWidth="1"/>
    <col min="13840" max="13843" width="3" style="2" customWidth="1"/>
    <col min="13844" max="13847" width="2.77734375" style="2" customWidth="1"/>
    <col min="13848" max="13851" width="3" style="2" customWidth="1"/>
    <col min="13852" max="13855" width="2.44140625" style="2" customWidth="1"/>
    <col min="13856" max="13885" width="3.109375" style="2" customWidth="1"/>
    <col min="13886" max="14078" width="9" style="2"/>
    <col min="14079" max="14084" width="3" style="2" customWidth="1"/>
    <col min="14085" max="14086" width="2.44140625" style="2" customWidth="1"/>
    <col min="14087" max="14093" width="3" style="2" customWidth="1"/>
    <col min="14094" max="14095" width="3.77734375" style="2" customWidth="1"/>
    <col min="14096" max="14099" width="3" style="2" customWidth="1"/>
    <col min="14100" max="14103" width="2.77734375" style="2" customWidth="1"/>
    <col min="14104" max="14107" width="3" style="2" customWidth="1"/>
    <col min="14108" max="14111" width="2.44140625" style="2" customWidth="1"/>
    <col min="14112" max="14141" width="3.109375" style="2" customWidth="1"/>
    <col min="14142" max="14334" width="9" style="2"/>
    <col min="14335" max="14340" width="3" style="2" customWidth="1"/>
    <col min="14341" max="14342" width="2.44140625" style="2" customWidth="1"/>
    <col min="14343" max="14349" width="3" style="2" customWidth="1"/>
    <col min="14350" max="14351" width="3.77734375" style="2" customWidth="1"/>
    <col min="14352" max="14355" width="3" style="2" customWidth="1"/>
    <col min="14356" max="14359" width="2.77734375" style="2" customWidth="1"/>
    <col min="14360" max="14363" width="3" style="2" customWidth="1"/>
    <col min="14364" max="14367" width="2.44140625" style="2" customWidth="1"/>
    <col min="14368" max="14397" width="3.109375" style="2" customWidth="1"/>
    <col min="14398" max="14590" width="9" style="2"/>
    <col min="14591" max="14596" width="3" style="2" customWidth="1"/>
    <col min="14597" max="14598" width="2.44140625" style="2" customWidth="1"/>
    <col min="14599" max="14605" width="3" style="2" customWidth="1"/>
    <col min="14606" max="14607" width="3.77734375" style="2" customWidth="1"/>
    <col min="14608" max="14611" width="3" style="2" customWidth="1"/>
    <col min="14612" max="14615" width="2.77734375" style="2" customWidth="1"/>
    <col min="14616" max="14619" width="3" style="2" customWidth="1"/>
    <col min="14620" max="14623" width="2.44140625" style="2" customWidth="1"/>
    <col min="14624" max="14653" width="3.109375" style="2" customWidth="1"/>
    <col min="14654" max="14846" width="9" style="2"/>
    <col min="14847" max="14852" width="3" style="2" customWidth="1"/>
    <col min="14853" max="14854" width="2.44140625" style="2" customWidth="1"/>
    <col min="14855" max="14861" width="3" style="2" customWidth="1"/>
    <col min="14862" max="14863" width="3.77734375" style="2" customWidth="1"/>
    <col min="14864" max="14867" width="3" style="2" customWidth="1"/>
    <col min="14868" max="14871" width="2.77734375" style="2" customWidth="1"/>
    <col min="14872" max="14875" width="3" style="2" customWidth="1"/>
    <col min="14876" max="14879" width="2.44140625" style="2" customWidth="1"/>
    <col min="14880" max="14909" width="3.109375" style="2" customWidth="1"/>
    <col min="14910" max="15102" width="9" style="2"/>
    <col min="15103" max="15108" width="3" style="2" customWidth="1"/>
    <col min="15109" max="15110" width="2.44140625" style="2" customWidth="1"/>
    <col min="15111" max="15117" width="3" style="2" customWidth="1"/>
    <col min="15118" max="15119" width="3.77734375" style="2" customWidth="1"/>
    <col min="15120" max="15123" width="3" style="2" customWidth="1"/>
    <col min="15124" max="15127" width="2.77734375" style="2" customWidth="1"/>
    <col min="15128" max="15131" width="3" style="2" customWidth="1"/>
    <col min="15132" max="15135" width="2.44140625" style="2" customWidth="1"/>
    <col min="15136" max="15165" width="3.109375" style="2" customWidth="1"/>
    <col min="15166" max="15358" width="9" style="2"/>
    <col min="15359" max="15364" width="3" style="2" customWidth="1"/>
    <col min="15365" max="15366" width="2.44140625" style="2" customWidth="1"/>
    <col min="15367" max="15373" width="3" style="2" customWidth="1"/>
    <col min="15374" max="15375" width="3.77734375" style="2" customWidth="1"/>
    <col min="15376" max="15379" width="3" style="2" customWidth="1"/>
    <col min="15380" max="15383" width="2.77734375" style="2" customWidth="1"/>
    <col min="15384" max="15387" width="3" style="2" customWidth="1"/>
    <col min="15388" max="15391" width="2.44140625" style="2" customWidth="1"/>
    <col min="15392" max="15421" width="3.109375" style="2" customWidth="1"/>
    <col min="15422" max="15614" width="9" style="2"/>
    <col min="15615" max="15620" width="3" style="2" customWidth="1"/>
    <col min="15621" max="15622" width="2.44140625" style="2" customWidth="1"/>
    <col min="15623" max="15629" width="3" style="2" customWidth="1"/>
    <col min="15630" max="15631" width="3.77734375" style="2" customWidth="1"/>
    <col min="15632" max="15635" width="3" style="2" customWidth="1"/>
    <col min="15636" max="15639" width="2.77734375" style="2" customWidth="1"/>
    <col min="15640" max="15643" width="3" style="2" customWidth="1"/>
    <col min="15644" max="15647" width="2.44140625" style="2" customWidth="1"/>
    <col min="15648" max="15677" width="3.109375" style="2" customWidth="1"/>
    <col min="15678" max="15870" width="9" style="2"/>
    <col min="15871" max="15876" width="3" style="2" customWidth="1"/>
    <col min="15877" max="15878" width="2.44140625" style="2" customWidth="1"/>
    <col min="15879" max="15885" width="3" style="2" customWidth="1"/>
    <col min="15886" max="15887" width="3.77734375" style="2" customWidth="1"/>
    <col min="15888" max="15891" width="3" style="2" customWidth="1"/>
    <col min="15892" max="15895" width="2.77734375" style="2" customWidth="1"/>
    <col min="15896" max="15899" width="3" style="2" customWidth="1"/>
    <col min="15900" max="15903" width="2.44140625" style="2" customWidth="1"/>
    <col min="15904" max="15933" width="3.109375" style="2" customWidth="1"/>
    <col min="15934" max="16126" width="9" style="2"/>
    <col min="16127" max="16132" width="3" style="2" customWidth="1"/>
    <col min="16133" max="16134" width="2.44140625" style="2" customWidth="1"/>
    <col min="16135" max="16141" width="3" style="2" customWidth="1"/>
    <col min="16142" max="16143" width="3.77734375" style="2" customWidth="1"/>
    <col min="16144" max="16147" width="3" style="2" customWidth="1"/>
    <col min="16148" max="16151" width="2.77734375" style="2" customWidth="1"/>
    <col min="16152" max="16155" width="3" style="2" customWidth="1"/>
    <col min="16156" max="16159" width="2.44140625" style="2" customWidth="1"/>
    <col min="16160" max="16189" width="3.109375" style="2" customWidth="1"/>
    <col min="16190" max="16384" width="9" style="2"/>
  </cols>
  <sheetData>
    <row r="1" spans="1:42" ht="26.25" customHeight="1" thickBot="1" x14ac:dyDescent="0.25">
      <c r="A1" s="105" t="s">
        <v>49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"/>
    </row>
    <row r="2" spans="1:42" ht="21" customHeight="1" x14ac:dyDescent="0.2">
      <c r="A2" s="106" t="s">
        <v>17</v>
      </c>
      <c r="B2" s="107"/>
      <c r="C2" s="108"/>
      <c r="D2" s="108"/>
      <c r="E2" s="109" t="s">
        <v>130</v>
      </c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10" t="s">
        <v>3</v>
      </c>
      <c r="S2" s="111"/>
      <c r="T2" s="111"/>
      <c r="U2" s="112"/>
      <c r="V2" s="109">
        <v>431606066</v>
      </c>
      <c r="W2" s="109"/>
      <c r="X2" s="109"/>
      <c r="Y2" s="109"/>
      <c r="Z2" s="109"/>
      <c r="AA2" s="109"/>
      <c r="AB2" s="109"/>
      <c r="AC2" s="109"/>
      <c r="AD2" s="109"/>
      <c r="AE2" s="113"/>
    </row>
    <row r="3" spans="1:42" ht="21" customHeight="1" x14ac:dyDescent="0.2">
      <c r="A3" s="96" t="s">
        <v>18</v>
      </c>
      <c r="B3" s="97"/>
      <c r="C3" s="98"/>
      <c r="D3" s="98"/>
      <c r="E3" s="95" t="s">
        <v>131</v>
      </c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114" t="s">
        <v>19</v>
      </c>
      <c r="S3" s="115"/>
      <c r="T3" s="115"/>
      <c r="U3" s="116"/>
      <c r="V3" s="95" t="s">
        <v>132</v>
      </c>
      <c r="W3" s="95"/>
      <c r="X3" s="95"/>
      <c r="Y3" s="95"/>
      <c r="Z3" s="95"/>
      <c r="AA3" s="95"/>
      <c r="AB3" s="95"/>
      <c r="AC3" s="95"/>
      <c r="AD3" s="95"/>
      <c r="AE3" s="99"/>
    </row>
    <row r="4" spans="1:42" ht="21" customHeight="1" x14ac:dyDescent="0.2">
      <c r="A4" s="96" t="s">
        <v>20</v>
      </c>
      <c r="B4" s="97"/>
      <c r="C4" s="98"/>
      <c r="D4" s="98"/>
      <c r="E4" s="95" t="s">
        <v>133</v>
      </c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8" t="s">
        <v>21</v>
      </c>
      <c r="S4" s="98"/>
      <c r="T4" s="98"/>
      <c r="U4" s="98"/>
      <c r="V4" s="95" t="s">
        <v>134</v>
      </c>
      <c r="W4" s="95"/>
      <c r="X4" s="95"/>
      <c r="Y4" s="95"/>
      <c r="Z4" s="95"/>
      <c r="AA4" s="95"/>
      <c r="AB4" s="95"/>
      <c r="AC4" s="95"/>
      <c r="AD4" s="95"/>
      <c r="AE4" s="99"/>
    </row>
    <row r="5" spans="1:42" ht="21" customHeight="1" x14ac:dyDescent="0.2">
      <c r="A5" s="96" t="s">
        <v>22</v>
      </c>
      <c r="B5" s="97"/>
      <c r="C5" s="98"/>
      <c r="D5" s="98"/>
      <c r="E5" s="83" t="s">
        <v>135</v>
      </c>
      <c r="F5" s="69"/>
      <c r="G5" s="69"/>
      <c r="H5" s="69"/>
      <c r="I5" s="69"/>
      <c r="J5" s="69"/>
      <c r="K5" s="69"/>
      <c r="L5" s="102" t="s">
        <v>136</v>
      </c>
      <c r="M5" s="102"/>
      <c r="N5" s="102"/>
      <c r="O5" s="102"/>
      <c r="P5" s="102"/>
      <c r="Q5" s="103"/>
      <c r="R5" s="98" t="s">
        <v>23</v>
      </c>
      <c r="S5" s="98"/>
      <c r="T5" s="98"/>
      <c r="U5" s="98"/>
      <c r="V5" s="95" t="s">
        <v>137</v>
      </c>
      <c r="W5" s="95"/>
      <c r="X5" s="95"/>
      <c r="Y5" s="95"/>
      <c r="Z5" s="95"/>
      <c r="AA5" s="95"/>
      <c r="AB5" s="95"/>
      <c r="AC5" s="95"/>
      <c r="AD5" s="95"/>
      <c r="AE5" s="99"/>
    </row>
    <row r="6" spans="1:42" ht="21" customHeight="1" x14ac:dyDescent="0.2">
      <c r="A6" s="96" t="s">
        <v>24</v>
      </c>
      <c r="B6" s="97"/>
      <c r="C6" s="98"/>
      <c r="D6" s="98"/>
      <c r="E6" s="83" t="s">
        <v>138</v>
      </c>
      <c r="F6" s="69"/>
      <c r="G6" s="69"/>
      <c r="H6" s="69"/>
      <c r="I6" s="69"/>
      <c r="J6" s="69"/>
      <c r="K6" s="69"/>
      <c r="L6" s="102" t="s">
        <v>139</v>
      </c>
      <c r="M6" s="102"/>
      <c r="N6" s="102"/>
      <c r="O6" s="102"/>
      <c r="P6" s="102"/>
      <c r="Q6" s="103"/>
      <c r="R6" s="98" t="s">
        <v>25</v>
      </c>
      <c r="S6" s="98"/>
      <c r="T6" s="98"/>
      <c r="U6" s="98"/>
      <c r="V6" s="95" t="s">
        <v>135</v>
      </c>
      <c r="W6" s="95"/>
      <c r="X6" s="95"/>
      <c r="Y6" s="95"/>
      <c r="Z6" s="95"/>
      <c r="AA6" s="95"/>
      <c r="AB6" s="95"/>
      <c r="AC6" s="95"/>
      <c r="AD6" s="95"/>
      <c r="AE6" s="99"/>
    </row>
    <row r="7" spans="1:42" ht="21" customHeight="1" thickBot="1" x14ac:dyDescent="0.25">
      <c r="A7" s="85" t="s">
        <v>26</v>
      </c>
      <c r="B7" s="86"/>
      <c r="C7" s="87"/>
      <c r="D7" s="87"/>
      <c r="E7" s="104" t="s">
        <v>140</v>
      </c>
      <c r="F7" s="63"/>
      <c r="G7" s="63"/>
      <c r="H7" s="63"/>
      <c r="I7" s="63"/>
      <c r="J7" s="63"/>
      <c r="K7" s="63"/>
      <c r="L7" s="61" t="s">
        <v>46</v>
      </c>
      <c r="M7" s="61"/>
      <c r="N7" s="63">
        <v>3</v>
      </c>
      <c r="O7" s="63"/>
      <c r="P7" s="62" t="s">
        <v>48</v>
      </c>
      <c r="Q7" s="62"/>
      <c r="R7" s="119" t="s">
        <v>141</v>
      </c>
      <c r="S7" s="119"/>
      <c r="T7" s="119"/>
      <c r="U7" s="119"/>
      <c r="V7" s="135" t="s">
        <v>142</v>
      </c>
      <c r="W7" s="120"/>
      <c r="X7" s="120"/>
      <c r="Y7" s="120"/>
      <c r="Z7" s="120"/>
      <c r="AA7" s="120"/>
      <c r="AB7" s="120"/>
      <c r="AC7" s="120"/>
      <c r="AD7" s="120"/>
      <c r="AE7" s="121"/>
    </row>
    <row r="8" spans="1:42" ht="4.5" customHeight="1" thickBo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 x14ac:dyDescent="0.25">
      <c r="A9" s="90" t="s">
        <v>27</v>
      </c>
      <c r="B9" s="91"/>
      <c r="C9" s="81"/>
      <c r="D9" s="81" t="s">
        <v>28</v>
      </c>
      <c r="E9" s="81"/>
      <c r="F9" s="81"/>
      <c r="G9" s="81"/>
      <c r="H9" s="81"/>
      <c r="I9" s="81"/>
      <c r="J9" s="81"/>
      <c r="K9" s="81"/>
      <c r="L9" s="81"/>
      <c r="M9" s="81" t="s">
        <v>29</v>
      </c>
      <c r="N9" s="81"/>
      <c r="O9" s="81"/>
      <c r="P9" s="81" t="s">
        <v>30</v>
      </c>
      <c r="Q9" s="81"/>
      <c r="R9" s="81"/>
      <c r="S9" s="81" t="s">
        <v>31</v>
      </c>
      <c r="T9" s="81"/>
      <c r="U9" s="81"/>
      <c r="V9" s="81" t="s">
        <v>12</v>
      </c>
      <c r="W9" s="81"/>
      <c r="X9" s="81"/>
      <c r="Y9" s="81"/>
      <c r="Z9" s="81"/>
      <c r="AA9" s="81"/>
      <c r="AB9" s="81"/>
      <c r="AC9" s="81"/>
      <c r="AD9" s="81"/>
      <c r="AE9" s="94"/>
    </row>
    <row r="10" spans="1:42" ht="21" customHeight="1" x14ac:dyDescent="0.2">
      <c r="A10" s="136" t="s">
        <v>143</v>
      </c>
      <c r="B10" s="137"/>
      <c r="C10" s="70"/>
      <c r="D10" s="70" t="s">
        <v>137</v>
      </c>
      <c r="E10" s="70"/>
      <c r="F10" s="70"/>
      <c r="G10" s="70"/>
      <c r="H10" s="70"/>
      <c r="I10" s="70"/>
      <c r="J10" s="70"/>
      <c r="K10" s="70"/>
      <c r="L10" s="70"/>
      <c r="M10" s="72">
        <v>3</v>
      </c>
      <c r="N10" s="73"/>
      <c r="O10" s="4" t="s">
        <v>32</v>
      </c>
      <c r="P10" s="70">
        <v>166</v>
      </c>
      <c r="Q10" s="71"/>
      <c r="R10" s="5" t="s">
        <v>0</v>
      </c>
      <c r="S10" s="70">
        <v>17</v>
      </c>
      <c r="T10" s="71"/>
      <c r="U10" s="4" t="s">
        <v>33</v>
      </c>
      <c r="V10" s="6" t="s">
        <v>2</v>
      </c>
      <c r="W10" s="73">
        <v>18</v>
      </c>
      <c r="X10" s="73"/>
      <c r="Y10" s="60" t="s">
        <v>32</v>
      </c>
      <c r="Z10" s="73">
        <v>8</v>
      </c>
      <c r="AA10" s="73"/>
      <c r="AB10" s="60" t="s">
        <v>34</v>
      </c>
      <c r="AC10" s="73">
        <v>10</v>
      </c>
      <c r="AD10" s="73"/>
      <c r="AE10" s="7" t="s">
        <v>1</v>
      </c>
      <c r="AG10" s="58"/>
      <c r="AH10" s="58"/>
      <c r="AI10" s="58"/>
      <c r="AJ10" s="58"/>
      <c r="AK10" s="58"/>
      <c r="AL10" s="58"/>
      <c r="AM10" s="58"/>
      <c r="AN10" s="58"/>
      <c r="AO10" s="58"/>
      <c r="AP10" s="58"/>
    </row>
    <row r="11" spans="1:42" ht="21" customHeight="1" x14ac:dyDescent="0.2">
      <c r="A11" s="136">
        <v>2</v>
      </c>
      <c r="B11" s="137"/>
      <c r="C11" s="70"/>
      <c r="D11" s="70" t="s">
        <v>144</v>
      </c>
      <c r="E11" s="70"/>
      <c r="F11" s="70"/>
      <c r="G11" s="70"/>
      <c r="H11" s="70"/>
      <c r="I11" s="70"/>
      <c r="J11" s="70"/>
      <c r="K11" s="70"/>
      <c r="L11" s="70"/>
      <c r="M11" s="83">
        <v>3</v>
      </c>
      <c r="N11" s="69"/>
      <c r="O11" s="8" t="s">
        <v>32</v>
      </c>
      <c r="P11" s="95">
        <v>167</v>
      </c>
      <c r="Q11" s="83"/>
      <c r="R11" s="8" t="s">
        <v>0</v>
      </c>
      <c r="S11" s="95">
        <v>17</v>
      </c>
      <c r="T11" s="83"/>
      <c r="U11" s="8" t="s">
        <v>33</v>
      </c>
      <c r="V11" s="9" t="s">
        <v>2</v>
      </c>
      <c r="W11" s="69">
        <v>18</v>
      </c>
      <c r="X11" s="69"/>
      <c r="Y11" s="10" t="s">
        <v>32</v>
      </c>
      <c r="Z11" s="69">
        <v>8</v>
      </c>
      <c r="AA11" s="69"/>
      <c r="AB11" s="10" t="s">
        <v>34</v>
      </c>
      <c r="AC11" s="69">
        <v>25</v>
      </c>
      <c r="AD11" s="69"/>
      <c r="AE11" s="11" t="s">
        <v>1</v>
      </c>
    </row>
    <row r="12" spans="1:42" ht="21" customHeight="1" x14ac:dyDescent="0.2">
      <c r="A12" s="136">
        <v>3</v>
      </c>
      <c r="B12" s="137"/>
      <c r="C12" s="70"/>
      <c r="D12" s="70" t="s">
        <v>145</v>
      </c>
      <c r="E12" s="70"/>
      <c r="F12" s="70"/>
      <c r="G12" s="70"/>
      <c r="H12" s="70"/>
      <c r="I12" s="70"/>
      <c r="J12" s="70"/>
      <c r="K12" s="70"/>
      <c r="L12" s="70"/>
      <c r="M12" s="83">
        <v>3</v>
      </c>
      <c r="N12" s="69"/>
      <c r="O12" s="8" t="s">
        <v>32</v>
      </c>
      <c r="P12" s="95">
        <v>172</v>
      </c>
      <c r="Q12" s="83"/>
      <c r="R12" s="8" t="s">
        <v>146</v>
      </c>
      <c r="S12" s="95">
        <v>17</v>
      </c>
      <c r="T12" s="83"/>
      <c r="U12" s="8" t="s">
        <v>33</v>
      </c>
      <c r="V12" s="9" t="s">
        <v>2</v>
      </c>
      <c r="W12" s="69">
        <v>18</v>
      </c>
      <c r="X12" s="69"/>
      <c r="Y12" s="10" t="s">
        <v>32</v>
      </c>
      <c r="Z12" s="69">
        <v>9</v>
      </c>
      <c r="AA12" s="69"/>
      <c r="AB12" s="10" t="s">
        <v>34</v>
      </c>
      <c r="AC12" s="69">
        <v>6</v>
      </c>
      <c r="AD12" s="69"/>
      <c r="AE12" s="11" t="s">
        <v>1</v>
      </c>
    </row>
    <row r="13" spans="1:42" ht="21" customHeight="1" x14ac:dyDescent="0.2">
      <c r="A13" s="136">
        <v>4</v>
      </c>
      <c r="B13" s="137"/>
      <c r="C13" s="70"/>
      <c r="D13" s="70" t="s">
        <v>147</v>
      </c>
      <c r="E13" s="70"/>
      <c r="F13" s="70"/>
      <c r="G13" s="70"/>
      <c r="H13" s="70"/>
      <c r="I13" s="70"/>
      <c r="J13" s="70"/>
      <c r="K13" s="70"/>
      <c r="L13" s="70"/>
      <c r="M13" s="83">
        <v>3</v>
      </c>
      <c r="N13" s="69"/>
      <c r="O13" s="8" t="s">
        <v>32</v>
      </c>
      <c r="P13" s="95">
        <v>171</v>
      </c>
      <c r="Q13" s="83"/>
      <c r="R13" s="8" t="s">
        <v>0</v>
      </c>
      <c r="S13" s="95">
        <v>17</v>
      </c>
      <c r="T13" s="83"/>
      <c r="U13" s="8" t="s">
        <v>33</v>
      </c>
      <c r="V13" s="9" t="s">
        <v>2</v>
      </c>
      <c r="W13" s="69">
        <v>18</v>
      </c>
      <c r="X13" s="69"/>
      <c r="Y13" s="10" t="s">
        <v>32</v>
      </c>
      <c r="Z13" s="69">
        <v>8</v>
      </c>
      <c r="AA13" s="69"/>
      <c r="AB13" s="10" t="s">
        <v>34</v>
      </c>
      <c r="AC13" s="69">
        <v>30</v>
      </c>
      <c r="AD13" s="69"/>
      <c r="AE13" s="11" t="s">
        <v>1</v>
      </c>
    </row>
    <row r="14" spans="1:42" ht="21" customHeight="1" x14ac:dyDescent="0.2">
      <c r="A14" s="136">
        <v>5</v>
      </c>
      <c r="B14" s="137"/>
      <c r="C14" s="70"/>
      <c r="D14" s="70" t="s">
        <v>148</v>
      </c>
      <c r="E14" s="70"/>
      <c r="F14" s="70"/>
      <c r="G14" s="70"/>
      <c r="H14" s="70"/>
      <c r="I14" s="70"/>
      <c r="J14" s="70"/>
      <c r="K14" s="70"/>
      <c r="L14" s="70"/>
      <c r="M14" s="83">
        <v>1</v>
      </c>
      <c r="N14" s="69"/>
      <c r="O14" s="8" t="s">
        <v>32</v>
      </c>
      <c r="P14" s="95">
        <v>172</v>
      </c>
      <c r="Q14" s="83"/>
      <c r="R14" s="8" t="s">
        <v>149</v>
      </c>
      <c r="S14" s="95">
        <v>15</v>
      </c>
      <c r="T14" s="83"/>
      <c r="U14" s="8" t="s">
        <v>33</v>
      </c>
      <c r="V14" s="9" t="s">
        <v>2</v>
      </c>
      <c r="W14" s="69">
        <v>20</v>
      </c>
      <c r="X14" s="69"/>
      <c r="Y14" s="10" t="s">
        <v>32</v>
      </c>
      <c r="Z14" s="69">
        <v>6</v>
      </c>
      <c r="AA14" s="69"/>
      <c r="AB14" s="10" t="s">
        <v>34</v>
      </c>
      <c r="AC14" s="69">
        <v>12</v>
      </c>
      <c r="AD14" s="69"/>
      <c r="AE14" s="11" t="s">
        <v>1</v>
      </c>
    </row>
    <row r="15" spans="1:42" ht="21" customHeight="1" x14ac:dyDescent="0.2">
      <c r="A15" s="136">
        <v>6</v>
      </c>
      <c r="B15" s="137"/>
      <c r="C15" s="70"/>
      <c r="D15" s="70" t="s">
        <v>150</v>
      </c>
      <c r="E15" s="70"/>
      <c r="F15" s="70"/>
      <c r="G15" s="70"/>
      <c r="H15" s="70"/>
      <c r="I15" s="70"/>
      <c r="J15" s="70"/>
      <c r="K15" s="70"/>
      <c r="L15" s="70"/>
      <c r="M15" s="83">
        <v>3</v>
      </c>
      <c r="N15" s="69"/>
      <c r="O15" s="8" t="s">
        <v>32</v>
      </c>
      <c r="P15" s="95">
        <v>161</v>
      </c>
      <c r="Q15" s="83"/>
      <c r="R15" s="8" t="s">
        <v>149</v>
      </c>
      <c r="S15" s="95">
        <v>17</v>
      </c>
      <c r="T15" s="83"/>
      <c r="U15" s="8" t="s">
        <v>33</v>
      </c>
      <c r="V15" s="9" t="s">
        <v>2</v>
      </c>
      <c r="W15" s="69">
        <v>18</v>
      </c>
      <c r="X15" s="69"/>
      <c r="Y15" s="10" t="s">
        <v>32</v>
      </c>
      <c r="Z15" s="69">
        <v>7</v>
      </c>
      <c r="AA15" s="69"/>
      <c r="AB15" s="10" t="s">
        <v>34</v>
      </c>
      <c r="AC15" s="69">
        <v>5</v>
      </c>
      <c r="AD15" s="69"/>
      <c r="AE15" s="11" t="s">
        <v>1</v>
      </c>
    </row>
    <row r="16" spans="1:42" ht="21" customHeight="1" x14ac:dyDescent="0.2">
      <c r="A16" s="136">
        <v>7</v>
      </c>
      <c r="B16" s="137"/>
      <c r="C16" s="70"/>
      <c r="D16" s="70" t="s">
        <v>151</v>
      </c>
      <c r="E16" s="70"/>
      <c r="F16" s="70"/>
      <c r="G16" s="70"/>
      <c r="H16" s="70"/>
      <c r="I16" s="70"/>
      <c r="J16" s="70"/>
      <c r="K16" s="70"/>
      <c r="L16" s="70"/>
      <c r="M16" s="83">
        <v>3</v>
      </c>
      <c r="N16" s="69"/>
      <c r="O16" s="8" t="s">
        <v>32</v>
      </c>
      <c r="P16" s="95">
        <v>159</v>
      </c>
      <c r="Q16" s="83"/>
      <c r="R16" s="8" t="s">
        <v>152</v>
      </c>
      <c r="S16" s="95">
        <v>17</v>
      </c>
      <c r="T16" s="83"/>
      <c r="U16" s="8" t="s">
        <v>33</v>
      </c>
      <c r="V16" s="9" t="s">
        <v>2</v>
      </c>
      <c r="W16" s="69">
        <v>18</v>
      </c>
      <c r="X16" s="69"/>
      <c r="Y16" s="10" t="s">
        <v>32</v>
      </c>
      <c r="Z16" s="69">
        <v>7</v>
      </c>
      <c r="AA16" s="69"/>
      <c r="AB16" s="10" t="s">
        <v>34</v>
      </c>
      <c r="AC16" s="69">
        <v>22</v>
      </c>
      <c r="AD16" s="69"/>
      <c r="AE16" s="11" t="s">
        <v>1</v>
      </c>
    </row>
    <row r="17" spans="1:31" ht="21" customHeight="1" x14ac:dyDescent="0.2">
      <c r="A17" s="136">
        <v>8</v>
      </c>
      <c r="B17" s="137"/>
      <c r="C17" s="70"/>
      <c r="D17" s="70" t="s">
        <v>153</v>
      </c>
      <c r="E17" s="70"/>
      <c r="F17" s="70"/>
      <c r="G17" s="70"/>
      <c r="H17" s="70"/>
      <c r="I17" s="70"/>
      <c r="J17" s="70"/>
      <c r="K17" s="70"/>
      <c r="L17" s="70"/>
      <c r="M17" s="83">
        <v>2</v>
      </c>
      <c r="N17" s="69"/>
      <c r="O17" s="8" t="s">
        <v>32</v>
      </c>
      <c r="P17" s="95">
        <v>163</v>
      </c>
      <c r="Q17" s="83"/>
      <c r="R17" s="8" t="s">
        <v>149</v>
      </c>
      <c r="S17" s="95">
        <v>16</v>
      </c>
      <c r="T17" s="83"/>
      <c r="U17" s="8" t="s">
        <v>33</v>
      </c>
      <c r="V17" s="9" t="s">
        <v>2</v>
      </c>
      <c r="W17" s="69">
        <v>19</v>
      </c>
      <c r="X17" s="69"/>
      <c r="Y17" s="10" t="s">
        <v>32</v>
      </c>
      <c r="Z17" s="69">
        <v>7</v>
      </c>
      <c r="AA17" s="69"/>
      <c r="AB17" s="10" t="s">
        <v>34</v>
      </c>
      <c r="AC17" s="69">
        <v>11</v>
      </c>
      <c r="AD17" s="69"/>
      <c r="AE17" s="11" t="s">
        <v>1</v>
      </c>
    </row>
    <row r="18" spans="1:31" ht="21" customHeight="1" x14ac:dyDescent="0.2">
      <c r="A18" s="136">
        <v>9</v>
      </c>
      <c r="B18" s="137"/>
      <c r="C18" s="70"/>
      <c r="D18" s="70" t="s">
        <v>154</v>
      </c>
      <c r="E18" s="70"/>
      <c r="F18" s="70"/>
      <c r="G18" s="70"/>
      <c r="H18" s="70"/>
      <c r="I18" s="70"/>
      <c r="J18" s="70"/>
      <c r="K18" s="70"/>
      <c r="L18" s="70"/>
      <c r="M18" s="83">
        <v>3</v>
      </c>
      <c r="N18" s="69"/>
      <c r="O18" s="8" t="s">
        <v>32</v>
      </c>
      <c r="P18" s="95">
        <v>164</v>
      </c>
      <c r="Q18" s="83"/>
      <c r="R18" s="8" t="s">
        <v>155</v>
      </c>
      <c r="S18" s="95">
        <v>17</v>
      </c>
      <c r="T18" s="83"/>
      <c r="U18" s="8" t="s">
        <v>33</v>
      </c>
      <c r="V18" s="9" t="s">
        <v>2</v>
      </c>
      <c r="W18" s="69">
        <v>18</v>
      </c>
      <c r="X18" s="69"/>
      <c r="Y18" s="10" t="s">
        <v>32</v>
      </c>
      <c r="Z18" s="69">
        <v>8</v>
      </c>
      <c r="AA18" s="69"/>
      <c r="AB18" s="10" t="s">
        <v>34</v>
      </c>
      <c r="AC18" s="69">
        <v>7</v>
      </c>
      <c r="AD18" s="69"/>
      <c r="AE18" s="11" t="s">
        <v>1</v>
      </c>
    </row>
    <row r="19" spans="1:31" ht="21" customHeight="1" x14ac:dyDescent="0.2">
      <c r="A19" s="136">
        <v>10</v>
      </c>
      <c r="B19" s="137"/>
      <c r="C19" s="70"/>
      <c r="D19" s="70" t="s">
        <v>156</v>
      </c>
      <c r="E19" s="70"/>
      <c r="F19" s="70"/>
      <c r="G19" s="70"/>
      <c r="H19" s="70"/>
      <c r="I19" s="70"/>
      <c r="J19" s="70"/>
      <c r="K19" s="70"/>
      <c r="L19" s="70"/>
      <c r="M19" s="83">
        <v>2</v>
      </c>
      <c r="N19" s="69"/>
      <c r="O19" s="8" t="s">
        <v>32</v>
      </c>
      <c r="P19" s="95">
        <v>166</v>
      </c>
      <c r="Q19" s="83"/>
      <c r="R19" s="8" t="s">
        <v>155</v>
      </c>
      <c r="S19" s="95">
        <v>16</v>
      </c>
      <c r="T19" s="83"/>
      <c r="U19" s="8" t="s">
        <v>33</v>
      </c>
      <c r="V19" s="9" t="s">
        <v>2</v>
      </c>
      <c r="W19" s="69">
        <v>19</v>
      </c>
      <c r="X19" s="69"/>
      <c r="Y19" s="10" t="s">
        <v>32</v>
      </c>
      <c r="Z19" s="69">
        <v>11</v>
      </c>
      <c r="AA19" s="69"/>
      <c r="AB19" s="10" t="s">
        <v>34</v>
      </c>
      <c r="AC19" s="69">
        <v>6</v>
      </c>
      <c r="AD19" s="69"/>
      <c r="AE19" s="11" t="s">
        <v>1</v>
      </c>
    </row>
    <row r="20" spans="1:31" ht="21" customHeight="1" x14ac:dyDescent="0.2">
      <c r="A20" s="136">
        <v>11</v>
      </c>
      <c r="B20" s="137"/>
      <c r="C20" s="70"/>
      <c r="D20" s="70" t="s">
        <v>157</v>
      </c>
      <c r="E20" s="70"/>
      <c r="F20" s="70"/>
      <c r="G20" s="70"/>
      <c r="H20" s="70"/>
      <c r="I20" s="70"/>
      <c r="J20" s="70"/>
      <c r="K20" s="70"/>
      <c r="L20" s="70"/>
      <c r="M20" s="83">
        <v>3</v>
      </c>
      <c r="N20" s="69"/>
      <c r="O20" s="8" t="s">
        <v>32</v>
      </c>
      <c r="P20" s="95">
        <v>160</v>
      </c>
      <c r="Q20" s="83"/>
      <c r="R20" s="8" t="s">
        <v>158</v>
      </c>
      <c r="S20" s="95">
        <v>17</v>
      </c>
      <c r="T20" s="83"/>
      <c r="U20" s="8" t="s">
        <v>33</v>
      </c>
      <c r="V20" s="9" t="s">
        <v>2</v>
      </c>
      <c r="W20" s="69">
        <v>19</v>
      </c>
      <c r="X20" s="69"/>
      <c r="Y20" s="10" t="s">
        <v>32</v>
      </c>
      <c r="Z20" s="69">
        <v>3</v>
      </c>
      <c r="AA20" s="69"/>
      <c r="AB20" s="10" t="s">
        <v>34</v>
      </c>
      <c r="AC20" s="69">
        <v>22</v>
      </c>
      <c r="AD20" s="69"/>
      <c r="AE20" s="11" t="s">
        <v>1</v>
      </c>
    </row>
    <row r="21" spans="1:31" ht="21" customHeight="1" x14ac:dyDescent="0.2">
      <c r="A21" s="136">
        <v>12</v>
      </c>
      <c r="B21" s="137"/>
      <c r="C21" s="70"/>
      <c r="D21" s="70" t="s">
        <v>159</v>
      </c>
      <c r="E21" s="70"/>
      <c r="F21" s="70"/>
      <c r="G21" s="70"/>
      <c r="H21" s="70"/>
      <c r="I21" s="70"/>
      <c r="J21" s="70"/>
      <c r="K21" s="70"/>
      <c r="L21" s="70"/>
      <c r="M21" s="83">
        <v>1</v>
      </c>
      <c r="N21" s="69"/>
      <c r="O21" s="8" t="s">
        <v>32</v>
      </c>
      <c r="P21" s="95">
        <v>176</v>
      </c>
      <c r="Q21" s="83"/>
      <c r="R21" s="8" t="s">
        <v>152</v>
      </c>
      <c r="S21" s="95">
        <v>15</v>
      </c>
      <c r="T21" s="83"/>
      <c r="U21" s="8" t="s">
        <v>33</v>
      </c>
      <c r="V21" s="9" t="s">
        <v>2</v>
      </c>
      <c r="W21" s="69">
        <v>20</v>
      </c>
      <c r="X21" s="69"/>
      <c r="Y21" s="10" t="s">
        <v>32</v>
      </c>
      <c r="Z21" s="69">
        <v>6</v>
      </c>
      <c r="AA21" s="69"/>
      <c r="AB21" s="10" t="s">
        <v>34</v>
      </c>
      <c r="AC21" s="69">
        <v>19</v>
      </c>
      <c r="AD21" s="69"/>
      <c r="AE21" s="11" t="s">
        <v>1</v>
      </c>
    </row>
    <row r="22" spans="1:31" ht="21" customHeight="1" x14ac:dyDescent="0.2">
      <c r="A22" s="136">
        <v>13</v>
      </c>
      <c r="B22" s="137"/>
      <c r="C22" s="70"/>
      <c r="D22" s="70" t="s">
        <v>160</v>
      </c>
      <c r="E22" s="70"/>
      <c r="F22" s="70"/>
      <c r="G22" s="70"/>
      <c r="H22" s="70"/>
      <c r="I22" s="70"/>
      <c r="J22" s="70"/>
      <c r="K22" s="70"/>
      <c r="L22" s="70"/>
      <c r="M22" s="83">
        <v>1</v>
      </c>
      <c r="N22" s="69"/>
      <c r="O22" s="8" t="s">
        <v>32</v>
      </c>
      <c r="P22" s="95">
        <v>176</v>
      </c>
      <c r="Q22" s="83"/>
      <c r="R22" s="8" t="s">
        <v>146</v>
      </c>
      <c r="S22" s="95">
        <v>15</v>
      </c>
      <c r="T22" s="83"/>
      <c r="U22" s="8" t="s">
        <v>33</v>
      </c>
      <c r="V22" s="9" t="s">
        <v>2</v>
      </c>
      <c r="W22" s="69">
        <v>20</v>
      </c>
      <c r="X22" s="69"/>
      <c r="Y22" s="10" t="s">
        <v>32</v>
      </c>
      <c r="Z22" s="69">
        <v>11</v>
      </c>
      <c r="AA22" s="69"/>
      <c r="AB22" s="10" t="s">
        <v>34</v>
      </c>
      <c r="AC22" s="69">
        <v>17</v>
      </c>
      <c r="AD22" s="69"/>
      <c r="AE22" s="11" t="s">
        <v>1</v>
      </c>
    </row>
    <row r="23" spans="1:31" ht="21" customHeight="1" thickBot="1" x14ac:dyDescent="0.25">
      <c r="A23" s="138">
        <v>14</v>
      </c>
      <c r="B23" s="139"/>
      <c r="C23" s="122"/>
      <c r="D23" s="122" t="s">
        <v>161</v>
      </c>
      <c r="E23" s="122"/>
      <c r="F23" s="122"/>
      <c r="G23" s="122"/>
      <c r="H23" s="122"/>
      <c r="I23" s="122"/>
      <c r="J23" s="122"/>
      <c r="K23" s="122"/>
      <c r="L23" s="122"/>
      <c r="M23" s="104">
        <v>2</v>
      </c>
      <c r="N23" s="63"/>
      <c r="O23" s="12" t="s">
        <v>32</v>
      </c>
      <c r="P23" s="122">
        <v>166</v>
      </c>
      <c r="Q23" s="104"/>
      <c r="R23" s="12" t="s">
        <v>146</v>
      </c>
      <c r="S23" s="122">
        <v>16</v>
      </c>
      <c r="T23" s="104"/>
      <c r="U23" s="12" t="s">
        <v>33</v>
      </c>
      <c r="V23" s="13" t="s">
        <v>2</v>
      </c>
      <c r="W23" s="63">
        <v>19</v>
      </c>
      <c r="X23" s="63"/>
      <c r="Y23" s="14" t="s">
        <v>32</v>
      </c>
      <c r="Z23" s="63">
        <v>7</v>
      </c>
      <c r="AA23" s="63"/>
      <c r="AB23" s="14" t="s">
        <v>34</v>
      </c>
      <c r="AC23" s="63">
        <v>11</v>
      </c>
      <c r="AD23" s="63"/>
      <c r="AE23" s="15" t="s">
        <v>1</v>
      </c>
    </row>
    <row r="24" spans="1:31" ht="4.5" customHeight="1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8"/>
      <c r="S24" s="16"/>
      <c r="T24" s="16"/>
      <c r="U24" s="17"/>
      <c r="V24" s="19"/>
      <c r="W24" s="20"/>
      <c r="X24" s="20"/>
      <c r="Y24" s="17"/>
      <c r="Z24" s="16"/>
      <c r="AA24" s="16"/>
      <c r="AB24" s="17"/>
      <c r="AC24" s="16"/>
      <c r="AD24" s="16"/>
      <c r="AE24" s="16"/>
    </row>
    <row r="25" spans="1:31" ht="21" customHeight="1" x14ac:dyDescent="0.2">
      <c r="A25" s="82" t="s">
        <v>35</v>
      </c>
      <c r="B25" s="82"/>
      <c r="C25" s="82"/>
      <c r="D25" s="82"/>
      <c r="E25" s="82"/>
      <c r="F25" s="83">
        <v>30</v>
      </c>
      <c r="G25" s="84"/>
      <c r="H25" s="117" t="s">
        <v>4</v>
      </c>
      <c r="I25" s="118"/>
      <c r="J25" s="83">
        <v>31</v>
      </c>
      <c r="K25" s="84"/>
      <c r="L25" s="88" t="s">
        <v>5</v>
      </c>
      <c r="M25" s="89"/>
      <c r="N25" s="89"/>
      <c r="O25" s="89"/>
      <c r="P25" s="3"/>
      <c r="Q25" s="65" t="s">
        <v>8</v>
      </c>
      <c r="R25" s="65"/>
      <c r="S25" s="65"/>
      <c r="T25" s="66"/>
      <c r="U25" s="21" t="s">
        <v>10</v>
      </c>
      <c r="V25" s="100"/>
      <c r="W25" s="101"/>
      <c r="X25" s="22" t="s">
        <v>11</v>
      </c>
      <c r="Y25" s="95"/>
      <c r="Z25" s="95"/>
      <c r="AA25" s="95"/>
      <c r="AB25" s="95"/>
      <c r="AC25" s="95"/>
      <c r="AD25" s="95"/>
      <c r="AE25" s="95"/>
    </row>
    <row r="26" spans="1:31" ht="21" customHeight="1" x14ac:dyDescent="0.2">
      <c r="A26" s="123" t="s">
        <v>6</v>
      </c>
      <c r="B26" s="123"/>
      <c r="C26" s="123"/>
      <c r="D26" s="123"/>
      <c r="E26" s="123"/>
      <c r="F26" s="83"/>
      <c r="G26" s="84"/>
      <c r="H26" s="117" t="s">
        <v>7</v>
      </c>
      <c r="I26" s="118"/>
      <c r="J26" s="83"/>
      <c r="K26" s="84"/>
      <c r="L26" s="88" t="s">
        <v>5</v>
      </c>
      <c r="M26" s="89"/>
      <c r="N26" s="89"/>
      <c r="O26" s="89"/>
      <c r="P26" s="23"/>
      <c r="Q26" s="67" t="s">
        <v>9</v>
      </c>
      <c r="R26" s="67"/>
      <c r="S26" s="67"/>
      <c r="T26" s="68"/>
      <c r="U26" s="21" t="s">
        <v>10</v>
      </c>
      <c r="V26" s="100"/>
      <c r="W26" s="101"/>
      <c r="X26" s="22" t="s">
        <v>11</v>
      </c>
      <c r="Y26" s="95"/>
      <c r="Z26" s="95"/>
      <c r="AA26" s="95"/>
      <c r="AB26" s="95"/>
      <c r="AC26" s="95"/>
      <c r="AD26" s="95"/>
      <c r="AE26" s="95"/>
    </row>
    <row r="27" spans="1:31" ht="4.5" customHeight="1" x14ac:dyDescent="0.2">
      <c r="A27" s="24"/>
      <c r="B27" s="24"/>
      <c r="C27" s="24"/>
      <c r="D27" s="24"/>
      <c r="E27" s="24"/>
      <c r="F27" s="23"/>
      <c r="G27" s="23"/>
      <c r="H27" s="25"/>
      <c r="I27" s="25"/>
      <c r="J27" s="23"/>
      <c r="K27" s="23"/>
      <c r="L27" s="26"/>
      <c r="M27" s="26"/>
      <c r="N27" s="26"/>
      <c r="O27" s="26"/>
      <c r="P27" s="23"/>
      <c r="Q27" s="27"/>
      <c r="R27" s="27"/>
      <c r="S27" s="27"/>
      <c r="T27" s="27"/>
      <c r="U27" s="28"/>
      <c r="V27" s="29"/>
      <c r="W27" s="29"/>
      <c r="X27" s="30"/>
      <c r="Y27" s="23"/>
      <c r="Z27" s="23"/>
      <c r="AA27" s="23"/>
      <c r="AB27" s="23"/>
      <c r="AC27" s="23"/>
      <c r="AD27" s="23"/>
      <c r="AE27" s="23"/>
    </row>
    <row r="28" spans="1:31" x14ac:dyDescent="0.2">
      <c r="A28" s="3"/>
      <c r="B28" s="3">
        <v>1</v>
      </c>
      <c r="C28" s="26" t="s">
        <v>36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2">
      <c r="A29" s="3"/>
      <c r="B29" s="3">
        <v>2</v>
      </c>
      <c r="C29" s="26" t="s">
        <v>37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2">
      <c r="A30" s="3"/>
      <c r="B30" s="3">
        <v>3</v>
      </c>
      <c r="C30" s="26" t="s">
        <v>47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2">
      <c r="A31" s="3"/>
      <c r="B31" s="3"/>
      <c r="C31" s="26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 x14ac:dyDescent="0.25">
      <c r="A33" s="90" t="s">
        <v>38</v>
      </c>
      <c r="B33" s="91"/>
      <c r="C33" s="81"/>
      <c r="D33" s="81"/>
      <c r="E33" s="81"/>
      <c r="F33" s="81"/>
      <c r="G33" s="92" t="s">
        <v>162</v>
      </c>
      <c r="H33" s="92"/>
      <c r="I33" s="92"/>
      <c r="J33" s="92"/>
      <c r="K33" s="92"/>
      <c r="L33" s="92"/>
      <c r="M33" s="92"/>
      <c r="N33" s="23"/>
      <c r="O33" s="3"/>
      <c r="P33" s="31" t="s">
        <v>39</v>
      </c>
      <c r="Q33" s="31"/>
      <c r="R33" s="31"/>
      <c r="S33" s="31"/>
      <c r="T33" s="31"/>
      <c r="U33" s="31"/>
      <c r="V33" s="31"/>
      <c r="W33" s="3"/>
      <c r="X33" s="3"/>
      <c r="Y33" s="3"/>
      <c r="Z33" s="3"/>
      <c r="AA33" s="3"/>
      <c r="AB33" s="3"/>
      <c r="AC33" s="3"/>
      <c r="AD33" s="3"/>
      <c r="AE33" s="3"/>
    </row>
    <row r="34" spans="1:31" ht="7.5" customHeight="1" thickBo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 x14ac:dyDescent="0.25">
      <c r="A35" s="90" t="s">
        <v>40</v>
      </c>
      <c r="B35" s="91"/>
      <c r="C35" s="81"/>
      <c r="D35" s="81"/>
      <c r="E35" s="81"/>
      <c r="F35" s="81"/>
      <c r="G35" s="93">
        <v>1</v>
      </c>
      <c r="H35" s="93"/>
      <c r="I35" s="93"/>
      <c r="J35" s="32" t="s">
        <v>41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2">
      <c r="A37" s="33" t="s">
        <v>13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"/>
      <c r="AC37" s="3"/>
      <c r="AD37" s="3"/>
      <c r="AE37" s="3"/>
    </row>
    <row r="38" spans="1:31" x14ac:dyDescent="0.2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"/>
      <c r="AC38" s="80"/>
      <c r="AD38" s="80"/>
      <c r="AE38" s="3"/>
    </row>
    <row r="39" spans="1:31" x14ac:dyDescent="0.2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"/>
      <c r="AC39" s="3"/>
      <c r="AD39" s="3"/>
      <c r="AE39" s="3"/>
    </row>
    <row r="40" spans="1:31" x14ac:dyDescent="0.2">
      <c r="A40" s="33"/>
      <c r="B40" s="77" t="s">
        <v>50</v>
      </c>
      <c r="C40" s="77"/>
      <c r="D40" s="77"/>
      <c r="E40" s="78">
        <v>5</v>
      </c>
      <c r="F40" s="78"/>
      <c r="G40" s="33" t="s">
        <v>34</v>
      </c>
      <c r="H40" s="78">
        <v>13</v>
      </c>
      <c r="I40" s="78"/>
      <c r="J40" s="33" t="s">
        <v>1</v>
      </c>
      <c r="K40" s="33"/>
      <c r="L40" s="64" t="s">
        <v>163</v>
      </c>
      <c r="M40" s="64"/>
      <c r="N40" s="64"/>
      <c r="O40" s="64"/>
      <c r="P40" s="64"/>
      <c r="Q40" s="64"/>
      <c r="R40" s="64"/>
      <c r="S40" s="79" t="s">
        <v>42</v>
      </c>
      <c r="T40" s="79"/>
      <c r="U40" s="79"/>
      <c r="V40" s="79"/>
      <c r="W40" s="64" t="s">
        <v>164</v>
      </c>
      <c r="X40" s="64"/>
      <c r="Y40" s="64"/>
      <c r="Z40" s="64"/>
      <c r="AA40" s="64"/>
      <c r="AB40" s="64"/>
      <c r="AC40" s="3"/>
      <c r="AD40" s="3"/>
      <c r="AE40" s="3" t="s">
        <v>45</v>
      </c>
    </row>
    <row r="41" spans="1:31" ht="6.75" customHeight="1" x14ac:dyDescent="0.2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"/>
      <c r="AC41" s="3"/>
      <c r="AD41" s="3"/>
      <c r="AE41" s="3"/>
    </row>
    <row r="42" spans="1:31" x14ac:dyDescent="0.2">
      <c r="A42" s="75" t="s">
        <v>14</v>
      </c>
      <c r="B42" s="75"/>
      <c r="C42" s="75"/>
      <c r="D42" s="75"/>
      <c r="E42" s="75"/>
      <c r="F42" s="76" t="s">
        <v>165</v>
      </c>
      <c r="G42" s="76"/>
      <c r="H42" s="33" t="s">
        <v>15</v>
      </c>
      <c r="I42" s="33"/>
      <c r="J42" s="33"/>
      <c r="K42" s="33" t="s">
        <v>16</v>
      </c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x14ac:dyDescent="0.2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"/>
      <c r="AC43" s="80"/>
      <c r="AD43" s="80"/>
      <c r="AE43" s="3"/>
    </row>
    <row r="44" spans="1:31" x14ac:dyDescent="0.2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"/>
      <c r="AC44" s="3"/>
      <c r="AD44" s="3"/>
      <c r="AE44" s="3"/>
    </row>
    <row r="45" spans="1:31" x14ac:dyDescent="0.2">
      <c r="A45" s="33"/>
      <c r="B45" s="77" t="s">
        <v>50</v>
      </c>
      <c r="C45" s="77"/>
      <c r="D45" s="77"/>
      <c r="E45" s="78">
        <v>5</v>
      </c>
      <c r="F45" s="78"/>
      <c r="G45" s="33" t="s">
        <v>34</v>
      </c>
      <c r="H45" s="78">
        <v>13</v>
      </c>
      <c r="I45" s="78"/>
      <c r="J45" s="33" t="s">
        <v>1</v>
      </c>
      <c r="K45" s="33"/>
      <c r="L45" s="64" t="s">
        <v>165</v>
      </c>
      <c r="M45" s="64"/>
      <c r="N45" s="140" t="s">
        <v>43</v>
      </c>
      <c r="O45" s="140"/>
      <c r="P45" s="140"/>
      <c r="Q45" s="140"/>
      <c r="R45" s="140"/>
      <c r="S45" s="140"/>
      <c r="T45" s="140"/>
      <c r="U45" s="140"/>
      <c r="V45" s="140"/>
      <c r="W45" s="64" t="s">
        <v>166</v>
      </c>
      <c r="X45" s="64"/>
      <c r="Y45" s="64"/>
      <c r="Z45" s="64"/>
      <c r="AA45" s="64"/>
      <c r="AB45" s="64"/>
      <c r="AC45" s="3"/>
      <c r="AD45" s="3"/>
      <c r="AE45" s="3" t="s">
        <v>45</v>
      </c>
    </row>
    <row r="46" spans="1:31" ht="4.5" customHeight="1" x14ac:dyDescent="0.2">
      <c r="A46" s="33"/>
      <c r="B46" s="33"/>
      <c r="C46" s="34"/>
      <c r="D46" s="34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"/>
      <c r="AC46" s="3"/>
      <c r="AD46" s="3"/>
      <c r="AE46" s="3"/>
    </row>
    <row r="47" spans="1:31" x14ac:dyDescent="0.2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"/>
      <c r="AC47" s="3"/>
      <c r="AD47" s="3"/>
      <c r="AE47" s="3"/>
    </row>
    <row r="48" spans="1:31" x14ac:dyDescent="0.2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"/>
      <c r="AC48" s="80"/>
      <c r="AD48" s="80"/>
      <c r="AE48" s="3"/>
    </row>
    <row r="49" spans="1:31" x14ac:dyDescent="0.2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"/>
      <c r="AC49" s="3"/>
      <c r="AD49" s="3"/>
      <c r="AE49" s="3"/>
    </row>
    <row r="50" spans="1:31" x14ac:dyDescent="0.2">
      <c r="A50" s="33"/>
      <c r="B50" s="77" t="s">
        <v>50</v>
      </c>
      <c r="C50" s="77"/>
      <c r="D50" s="77"/>
      <c r="E50" s="78">
        <v>5</v>
      </c>
      <c r="F50" s="78"/>
      <c r="G50" s="33" t="s">
        <v>34</v>
      </c>
      <c r="H50" s="78">
        <v>13</v>
      </c>
      <c r="I50" s="78"/>
      <c r="J50" s="33" t="s">
        <v>1</v>
      </c>
      <c r="K50" s="33"/>
      <c r="L50" s="64" t="s">
        <v>165</v>
      </c>
      <c r="M50" s="64"/>
      <c r="N50" s="140" t="s">
        <v>44</v>
      </c>
      <c r="O50" s="140"/>
      <c r="P50" s="140"/>
      <c r="Q50" s="140"/>
      <c r="R50" s="140"/>
      <c r="S50" s="140"/>
      <c r="T50" s="140"/>
      <c r="U50" s="140"/>
      <c r="V50" s="140"/>
      <c r="W50" s="64" t="s">
        <v>167</v>
      </c>
      <c r="X50" s="64"/>
      <c r="Y50" s="64"/>
      <c r="Z50" s="64"/>
      <c r="AA50" s="64"/>
      <c r="AB50" s="64"/>
      <c r="AC50" s="3"/>
      <c r="AD50" s="3"/>
      <c r="AE50" s="3" t="s">
        <v>45</v>
      </c>
    </row>
    <row r="51" spans="1:31" ht="7.5" customHeight="1" x14ac:dyDescent="0.2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"/>
      <c r="AC51" s="3"/>
      <c r="AD51" s="3"/>
      <c r="AE51" s="3"/>
    </row>
    <row r="52" spans="1:31" ht="25.5" customHeight="1" x14ac:dyDescent="0.2">
      <c r="A52" s="74" t="s">
        <v>51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</row>
  </sheetData>
  <sheetProtection selectLockedCells="1"/>
  <mergeCells count="192"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N50:V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52:AE52"/>
    <mergeCell ref="A42:E42"/>
    <mergeCell ref="F42:G42"/>
    <mergeCell ref="B40:D40"/>
    <mergeCell ref="E40:F40"/>
    <mergeCell ref="H40:I40"/>
    <mergeCell ref="S40:V40"/>
    <mergeCell ref="L40:R40"/>
    <mergeCell ref="B45:D45"/>
    <mergeCell ref="N45:V45"/>
    <mergeCell ref="L45:M45"/>
    <mergeCell ref="AC48:AD48"/>
    <mergeCell ref="AC43:AD43"/>
    <mergeCell ref="E50:F50"/>
    <mergeCell ref="H50:I50"/>
    <mergeCell ref="W40:AB40"/>
    <mergeCell ref="W45:AB45"/>
    <mergeCell ref="W50:AB50"/>
    <mergeCell ref="L7:M7"/>
    <mergeCell ref="P7:Q7"/>
    <mergeCell ref="N7:O7"/>
    <mergeCell ref="L50:M50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</mergeCells>
  <phoneticPr fontId="1"/>
  <hyperlinks>
    <hyperlink ref="V7" r:id="rId1"/>
  </hyperlinks>
  <pageMargins left="0.51181102362204722" right="0.51181102362204722" top="0.35433070866141736" bottom="0.35433070866141736" header="0.31496062992125984" footer="0.31496062992125984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zoomScaleNormal="100" workbookViewId="0">
      <selection activeCell="D25" sqref="D25"/>
    </sheetView>
    <sheetView workbookViewId="1">
      <selection sqref="A1:B2"/>
    </sheetView>
  </sheetViews>
  <sheetFormatPr defaultColWidth="9" defaultRowHeight="13.2" x14ac:dyDescent="0.2"/>
  <cols>
    <col min="1" max="1" width="11" style="35" customWidth="1"/>
    <col min="2" max="2" width="27" style="35" customWidth="1"/>
    <col min="3" max="16384" width="9" style="35"/>
  </cols>
  <sheetData>
    <row r="1" spans="1:41" x14ac:dyDescent="0.2">
      <c r="A1" s="124" t="s">
        <v>52</v>
      </c>
      <c r="B1" s="124"/>
      <c r="D1" s="36" t="s">
        <v>53</v>
      </c>
      <c r="E1" s="37" t="s">
        <v>54</v>
      </c>
      <c r="F1" s="38" t="s">
        <v>55</v>
      </c>
      <c r="G1" s="36" t="s">
        <v>53</v>
      </c>
      <c r="H1" s="37" t="s">
        <v>56</v>
      </c>
      <c r="I1" s="38" t="s">
        <v>57</v>
      </c>
      <c r="J1" s="36" t="s">
        <v>53</v>
      </c>
      <c r="K1" s="37" t="s">
        <v>56</v>
      </c>
      <c r="L1" s="38" t="s">
        <v>57</v>
      </c>
      <c r="M1" s="36" t="s">
        <v>53</v>
      </c>
      <c r="N1" s="37" t="s">
        <v>56</v>
      </c>
      <c r="O1" s="38" t="s">
        <v>57</v>
      </c>
      <c r="P1" s="36" t="s">
        <v>53</v>
      </c>
      <c r="Q1" s="37" t="s">
        <v>56</v>
      </c>
      <c r="R1" s="38" t="s">
        <v>57</v>
      </c>
      <c r="S1" s="36" t="s">
        <v>53</v>
      </c>
      <c r="T1" s="37" t="s">
        <v>56</v>
      </c>
      <c r="U1" s="38" t="s">
        <v>57</v>
      </c>
      <c r="V1" s="36" t="s">
        <v>53</v>
      </c>
      <c r="W1" s="37" t="s">
        <v>56</v>
      </c>
      <c r="X1" s="38" t="s">
        <v>57</v>
      </c>
      <c r="Y1" s="36" t="s">
        <v>53</v>
      </c>
      <c r="Z1" s="37" t="s">
        <v>56</v>
      </c>
      <c r="AA1" s="38" t="s">
        <v>57</v>
      </c>
      <c r="AB1" s="36" t="s">
        <v>53</v>
      </c>
      <c r="AC1" s="37" t="s">
        <v>56</v>
      </c>
      <c r="AD1" s="38" t="s">
        <v>57</v>
      </c>
      <c r="AE1" s="36" t="s">
        <v>53</v>
      </c>
      <c r="AF1" s="37" t="s">
        <v>56</v>
      </c>
      <c r="AG1" s="38" t="s">
        <v>57</v>
      </c>
      <c r="AH1" s="36" t="s">
        <v>53</v>
      </c>
      <c r="AI1" s="37" t="s">
        <v>56</v>
      </c>
      <c r="AJ1" s="38" t="s">
        <v>57</v>
      </c>
    </row>
    <row r="2" spans="1:41" ht="13.8" thickBot="1" x14ac:dyDescent="0.25">
      <c r="A2" s="124"/>
      <c r="B2" s="124"/>
      <c r="C2" s="39"/>
      <c r="D2" s="40">
        <v>1</v>
      </c>
      <c r="E2" s="41" t="s">
        <v>58</v>
      </c>
      <c r="F2" s="42">
        <v>42443</v>
      </c>
      <c r="G2" s="40">
        <v>1.01</v>
      </c>
      <c r="H2" s="41" t="s">
        <v>58</v>
      </c>
      <c r="I2" s="42">
        <v>42471</v>
      </c>
      <c r="J2" s="40" t="s">
        <v>125</v>
      </c>
      <c r="K2" s="41" t="s">
        <v>126</v>
      </c>
      <c r="L2" s="42">
        <v>45404</v>
      </c>
      <c r="M2" s="40"/>
      <c r="N2" s="41"/>
      <c r="O2" s="42"/>
      <c r="P2" s="40"/>
      <c r="Q2" s="41"/>
      <c r="R2" s="42"/>
      <c r="S2" s="40"/>
      <c r="T2" s="41"/>
      <c r="U2" s="42"/>
      <c r="V2" s="40"/>
      <c r="W2" s="41"/>
      <c r="X2" s="42"/>
      <c r="Y2" s="40"/>
      <c r="Z2" s="41"/>
      <c r="AA2" s="42"/>
      <c r="AB2" s="40"/>
      <c r="AC2" s="41"/>
      <c r="AD2" s="42"/>
      <c r="AE2" s="40"/>
      <c r="AF2" s="41"/>
      <c r="AG2" s="42"/>
      <c r="AH2" s="40"/>
      <c r="AI2" s="41"/>
      <c r="AJ2" s="42"/>
    </row>
    <row r="3" spans="1:41" ht="13.8" thickBot="1" x14ac:dyDescent="0.25">
      <c r="C3" s="39"/>
      <c r="D3" s="39"/>
      <c r="G3" s="43"/>
    </row>
    <row r="4" spans="1:41" x14ac:dyDescent="0.2">
      <c r="A4" s="125" t="s">
        <v>59</v>
      </c>
      <c r="B4" s="126"/>
      <c r="C4" s="126"/>
      <c r="D4" s="126"/>
      <c r="E4" s="126"/>
      <c r="F4" s="126"/>
      <c r="G4" s="127"/>
      <c r="H4" s="37" t="s">
        <v>60</v>
      </c>
      <c r="I4" s="37" t="s">
        <v>61</v>
      </c>
      <c r="J4" s="128" t="s">
        <v>62</v>
      </c>
      <c r="K4" s="126"/>
      <c r="L4" s="126"/>
      <c r="M4" s="126"/>
      <c r="N4" s="126"/>
      <c r="O4" s="126"/>
      <c r="P4" s="126"/>
      <c r="Q4" s="127"/>
    </row>
    <row r="5" spans="1:41" ht="72" customHeight="1" thickBot="1" x14ac:dyDescent="0.25">
      <c r="A5" s="129" t="s">
        <v>128</v>
      </c>
      <c r="B5" s="130"/>
      <c r="C5" s="130"/>
      <c r="D5" s="130"/>
      <c r="E5" s="130"/>
      <c r="F5" s="130"/>
      <c r="G5" s="131"/>
      <c r="H5" s="41" t="s">
        <v>124</v>
      </c>
      <c r="I5" s="41">
        <f>参加申込書!Y25</f>
        <v>0</v>
      </c>
      <c r="J5" s="132" t="str">
        <f>IF(参加申込書!A55="","",参加申込書!A55)</f>
        <v/>
      </c>
      <c r="K5" s="133"/>
      <c r="L5" s="133"/>
      <c r="M5" s="133"/>
      <c r="N5" s="133"/>
      <c r="O5" s="133"/>
      <c r="P5" s="133"/>
      <c r="Q5" s="134"/>
    </row>
    <row r="6" spans="1:41" x14ac:dyDescent="0.2">
      <c r="A6" s="36" t="s">
        <v>63</v>
      </c>
      <c r="B6" s="37" t="s">
        <v>64</v>
      </c>
      <c r="C6" s="37" t="s">
        <v>65</v>
      </c>
      <c r="D6" s="37" t="s">
        <v>66</v>
      </c>
      <c r="E6" s="37" t="s">
        <v>60</v>
      </c>
      <c r="F6" s="37" t="s">
        <v>67</v>
      </c>
      <c r="G6" s="37" t="s">
        <v>68</v>
      </c>
      <c r="H6" s="37" t="s">
        <v>69</v>
      </c>
      <c r="I6" s="37" t="s">
        <v>70</v>
      </c>
      <c r="J6" s="37" t="s">
        <v>71</v>
      </c>
      <c r="K6" s="37" t="s">
        <v>72</v>
      </c>
      <c r="L6" s="37" t="s">
        <v>73</v>
      </c>
      <c r="M6" s="37" t="s">
        <v>74</v>
      </c>
      <c r="N6" s="37" t="s">
        <v>75</v>
      </c>
      <c r="O6" s="37" t="s">
        <v>76</v>
      </c>
      <c r="P6" s="37" t="s">
        <v>77</v>
      </c>
      <c r="Q6" s="37" t="s">
        <v>78</v>
      </c>
      <c r="R6" s="37" t="s">
        <v>79</v>
      </c>
      <c r="S6" s="37" t="s">
        <v>80</v>
      </c>
      <c r="T6" s="37" t="s">
        <v>81</v>
      </c>
      <c r="U6" s="37" t="s">
        <v>82</v>
      </c>
      <c r="V6" s="37" t="s">
        <v>82</v>
      </c>
      <c r="W6" s="57"/>
      <c r="X6" s="57"/>
      <c r="Y6" s="5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8"/>
    </row>
    <row r="7" spans="1:41" x14ac:dyDescent="0.2">
      <c r="A7" s="44">
        <f>IF(参加申込書!V2="","",参加申込書!V2)</f>
        <v>431606066</v>
      </c>
      <c r="B7" s="45" t="str">
        <f>IF(参加申込書!E3="","",参加申込書!E3)</f>
        <v>高崎商科大学附属高等学校</v>
      </c>
      <c r="C7" s="45"/>
      <c r="D7" s="45"/>
      <c r="E7" s="45" t="s">
        <v>124</v>
      </c>
      <c r="F7" s="45"/>
      <c r="G7" s="45"/>
      <c r="H7" s="45" t="str">
        <f>IF(参加申込書!E2="","",参加申込書!E2)</f>
        <v>群馬県</v>
      </c>
      <c r="I7" s="45" t="str">
        <f>IF(参加申込書!E4="","",参加申込書!E4)</f>
        <v>群馬県高崎市大橋町237番地1</v>
      </c>
      <c r="J7" s="45"/>
      <c r="K7" s="45" t="str">
        <f>IF(参加申込書!V3="","",参加申込書!V3)</f>
        <v>027-322-2827</v>
      </c>
      <c r="L7" s="45"/>
      <c r="M7" s="45"/>
      <c r="N7" s="45" t="str">
        <f>IF(参加申込書!V4="","",参加申込書!V4)</f>
        <v>027-328-7591</v>
      </c>
      <c r="O7" s="45"/>
      <c r="P7" s="45"/>
      <c r="Q7" s="45"/>
      <c r="R7" s="45">
        <f>IF(参加申込書!F25&lt;&gt;0,参加申込書!F25,IF(参加申込書!F26="","",参加申込書!F26&amp;"年ぶり"))</f>
        <v>30</v>
      </c>
      <c r="S7" s="45">
        <f>IF(IF(参加申込書!J25="",参加申込書!J26,参加申込書!J25)=1,"初出場",IF(参加申込書!J25="",参加申込書!J26,参加申込書!J25))</f>
        <v>31</v>
      </c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6"/>
    </row>
    <row r="8" spans="1:41" x14ac:dyDescent="0.2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6"/>
    </row>
    <row r="9" spans="1:41" x14ac:dyDescent="0.2">
      <c r="A9" s="44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6"/>
    </row>
    <row r="10" spans="1:41" ht="13.8" thickBot="1" x14ac:dyDescent="0.25">
      <c r="A10" s="47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8"/>
    </row>
    <row r="14" spans="1:41" ht="13.8" thickBot="1" x14ac:dyDescent="0.25"/>
    <row r="15" spans="1:41" x14ac:dyDescent="0.2">
      <c r="A15" s="36" t="s">
        <v>83</v>
      </c>
      <c r="B15" s="37" t="s">
        <v>84</v>
      </c>
      <c r="C15" s="37" t="s">
        <v>85</v>
      </c>
      <c r="D15" s="37" t="s">
        <v>86</v>
      </c>
      <c r="E15" s="37" t="s">
        <v>87</v>
      </c>
      <c r="F15" s="37" t="s">
        <v>88</v>
      </c>
      <c r="G15" s="37" t="s">
        <v>89</v>
      </c>
      <c r="H15" s="37" t="s">
        <v>90</v>
      </c>
      <c r="I15" s="37" t="s">
        <v>91</v>
      </c>
      <c r="J15" s="37" t="s">
        <v>92</v>
      </c>
      <c r="K15" s="37" t="s">
        <v>93</v>
      </c>
      <c r="L15" s="37" t="s">
        <v>94</v>
      </c>
      <c r="M15" s="37" t="s">
        <v>95</v>
      </c>
      <c r="N15" s="37" t="s">
        <v>96</v>
      </c>
      <c r="O15" s="37" t="s">
        <v>97</v>
      </c>
      <c r="P15" s="37" t="s">
        <v>98</v>
      </c>
      <c r="Q15" s="37" t="s">
        <v>99</v>
      </c>
      <c r="R15" s="37" t="s">
        <v>67</v>
      </c>
      <c r="S15" s="37" t="s">
        <v>68</v>
      </c>
      <c r="T15" s="37" t="s">
        <v>100</v>
      </c>
      <c r="U15" s="37" t="s">
        <v>101</v>
      </c>
      <c r="V15" s="37" t="s">
        <v>102</v>
      </c>
      <c r="W15" s="37" t="s">
        <v>103</v>
      </c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8"/>
    </row>
    <row r="16" spans="1:41" x14ac:dyDescent="0.2">
      <c r="A16" s="49">
        <v>1</v>
      </c>
      <c r="B16" s="50" t="s">
        <v>104</v>
      </c>
      <c r="C16" s="45" t="str">
        <f>IF(参加申込書!E5="","",参加申込書!E5)</f>
        <v>上和田　直</v>
      </c>
      <c r="D16" s="45" t="s">
        <v>129</v>
      </c>
      <c r="E16" s="45"/>
      <c r="F16" s="45"/>
      <c r="G16" s="45"/>
      <c r="H16" s="45"/>
      <c r="I16" s="45"/>
      <c r="J16" s="45"/>
      <c r="K16" s="45"/>
      <c r="L16" s="45"/>
      <c r="M16" s="45" t="str">
        <f>IF(参加申込書!V7="","",参加申込書!V7)</f>
        <v>h-sato@tuc-hs.ed.jp</v>
      </c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6"/>
    </row>
    <row r="17" spans="1:41" x14ac:dyDescent="0.2">
      <c r="A17" s="49">
        <v>2</v>
      </c>
      <c r="B17" s="50" t="s">
        <v>105</v>
      </c>
      <c r="C17" s="45" t="str">
        <f>IF(参加申込書!E6="","",参加申込書!E6)</f>
        <v>佐藤　晴香</v>
      </c>
      <c r="D17" s="45" t="s">
        <v>129</v>
      </c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6"/>
    </row>
    <row r="18" spans="1:41" x14ac:dyDescent="0.2">
      <c r="A18" s="49">
        <v>3</v>
      </c>
      <c r="B18" s="50" t="s">
        <v>106</v>
      </c>
      <c r="C18" s="45"/>
      <c r="D18" s="45" t="s">
        <v>129</v>
      </c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6"/>
    </row>
    <row r="19" spans="1:41" x14ac:dyDescent="0.2">
      <c r="A19" s="49">
        <v>4</v>
      </c>
      <c r="B19" s="50" t="s">
        <v>107</v>
      </c>
      <c r="C19" s="45"/>
      <c r="D19" s="45" t="s">
        <v>129</v>
      </c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6"/>
    </row>
    <row r="20" spans="1:41" x14ac:dyDescent="0.2">
      <c r="A20" s="49">
        <v>5</v>
      </c>
      <c r="B20" s="50" t="s">
        <v>108</v>
      </c>
      <c r="C20" s="45" t="str">
        <f>IF(参加申込書!E7="","",参加申込書!E7)</f>
        <v>佐藤　萌愛</v>
      </c>
      <c r="D20" s="45" t="s">
        <v>129</v>
      </c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6"/>
    </row>
    <row r="21" spans="1:41" x14ac:dyDescent="0.2">
      <c r="A21" s="49">
        <v>6</v>
      </c>
      <c r="B21" s="50" t="s">
        <v>109</v>
      </c>
      <c r="C21" s="45"/>
      <c r="D21" s="45" t="s">
        <v>129</v>
      </c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6"/>
    </row>
    <row r="22" spans="1:41" x14ac:dyDescent="0.2">
      <c r="A22" s="49">
        <v>7</v>
      </c>
      <c r="B22" s="50" t="s">
        <v>110</v>
      </c>
      <c r="C22" s="45" t="str">
        <f>IF(参加申込書!V6="","",参加申込書!V6)</f>
        <v>上和田　直</v>
      </c>
      <c r="D22" s="45" t="s">
        <v>129</v>
      </c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6"/>
    </row>
    <row r="23" spans="1:41" x14ac:dyDescent="0.2">
      <c r="A23" s="49">
        <v>8</v>
      </c>
      <c r="B23" s="50" t="s">
        <v>111</v>
      </c>
      <c r="C23" s="45"/>
      <c r="D23" s="45" t="s">
        <v>129</v>
      </c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6"/>
    </row>
    <row r="24" spans="1:41" x14ac:dyDescent="0.2">
      <c r="A24" s="49">
        <v>9</v>
      </c>
      <c r="B24" s="50" t="s">
        <v>112</v>
      </c>
      <c r="C24" s="45" t="str">
        <f>IF(参加申込書!V5="","",参加申込書!V5)</f>
        <v>板倉　鈴</v>
      </c>
      <c r="D24" s="45" t="s">
        <v>129</v>
      </c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6"/>
    </row>
    <row r="25" spans="1:41" x14ac:dyDescent="0.2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6"/>
    </row>
    <row r="26" spans="1:41" x14ac:dyDescent="0.2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6"/>
    </row>
    <row r="27" spans="1:41" x14ac:dyDescent="0.2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6"/>
    </row>
    <row r="28" spans="1:41" x14ac:dyDescent="0.2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6"/>
    </row>
    <row r="29" spans="1:41" x14ac:dyDescent="0.2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6"/>
    </row>
    <row r="30" spans="1:41" x14ac:dyDescent="0.2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6"/>
    </row>
    <row r="31" spans="1:41" x14ac:dyDescent="0.2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6"/>
    </row>
    <row r="32" spans="1:41" x14ac:dyDescent="0.2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6"/>
    </row>
    <row r="33" spans="1:41" x14ac:dyDescent="0.2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6"/>
    </row>
    <row r="34" spans="1:41" x14ac:dyDescent="0.2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6"/>
    </row>
    <row r="35" spans="1:41" x14ac:dyDescent="0.2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6"/>
    </row>
    <row r="36" spans="1:41" x14ac:dyDescent="0.2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6"/>
    </row>
    <row r="37" spans="1:41" x14ac:dyDescent="0.2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6"/>
    </row>
    <row r="38" spans="1:41" x14ac:dyDescent="0.2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6"/>
    </row>
    <row r="39" spans="1:41" x14ac:dyDescent="0.2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6"/>
    </row>
    <row r="40" spans="1:41" ht="13.8" thickBot="1" x14ac:dyDescent="0.25">
      <c r="A40" s="47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8"/>
    </row>
    <row r="41" spans="1:41" x14ac:dyDescent="0.2">
      <c r="A41" s="51"/>
      <c r="B41" s="52"/>
    </row>
    <row r="42" spans="1:41" x14ac:dyDescent="0.2">
      <c r="A42" s="51"/>
      <c r="B42" s="52"/>
    </row>
    <row r="43" spans="1:41" x14ac:dyDescent="0.2">
      <c r="A43" s="51"/>
      <c r="B43" s="52"/>
    </row>
    <row r="44" spans="1:41" x14ac:dyDescent="0.2">
      <c r="A44" s="51"/>
      <c r="B44" s="52"/>
    </row>
    <row r="45" spans="1:41" x14ac:dyDescent="0.2">
      <c r="A45" s="51"/>
      <c r="B45" s="52"/>
    </row>
    <row r="46" spans="1:41" x14ac:dyDescent="0.2">
      <c r="A46" s="51"/>
      <c r="B46" s="52"/>
    </row>
    <row r="47" spans="1:41" x14ac:dyDescent="0.2">
      <c r="A47" s="51"/>
      <c r="B47" s="52"/>
    </row>
    <row r="48" spans="1:41" x14ac:dyDescent="0.2">
      <c r="A48" s="51"/>
      <c r="B48" s="52"/>
    </row>
    <row r="49" spans="1:41" x14ac:dyDescent="0.2">
      <c r="A49" s="51"/>
      <c r="B49" s="52"/>
    </row>
    <row r="50" spans="1:41" ht="13.8" thickBot="1" x14ac:dyDescent="0.25">
      <c r="A50" s="51"/>
      <c r="B50" s="52"/>
    </row>
    <row r="51" spans="1:41" ht="13.8" thickBot="1" x14ac:dyDescent="0.25">
      <c r="A51" s="53" t="s">
        <v>113</v>
      </c>
      <c r="B51" s="54" t="str">
        <f>IF(参加申込書!Y33="","",参加申込書!Y33)</f>
        <v/>
      </c>
    </row>
    <row r="52" spans="1:41" x14ac:dyDescent="0.2">
      <c r="A52" s="55" t="s">
        <v>114</v>
      </c>
      <c r="B52" s="56" t="s">
        <v>27</v>
      </c>
      <c r="C52" s="37" t="s">
        <v>115</v>
      </c>
      <c r="D52" s="37" t="s">
        <v>116</v>
      </c>
      <c r="E52" s="37" t="s">
        <v>117</v>
      </c>
      <c r="F52" s="37" t="s">
        <v>118</v>
      </c>
      <c r="G52" s="37" t="s">
        <v>89</v>
      </c>
      <c r="H52" s="37" t="s">
        <v>119</v>
      </c>
      <c r="I52" s="37" t="s">
        <v>120</v>
      </c>
      <c r="J52" s="37" t="s">
        <v>121</v>
      </c>
      <c r="K52" s="37" t="s">
        <v>122</v>
      </c>
      <c r="L52" s="37" t="s">
        <v>123</v>
      </c>
      <c r="M52" s="57" t="s">
        <v>127</v>
      </c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8"/>
    </row>
    <row r="53" spans="1:41" x14ac:dyDescent="0.2">
      <c r="A53" s="44">
        <v>1</v>
      </c>
      <c r="B53" s="45" t="str">
        <f>IF(参加申込書!A10="","",参加申込書!A10)</f>
        <v>①</v>
      </c>
      <c r="C53" s="45" t="str">
        <f>IF(参加申込書!D10="","",参加申込書!D10)</f>
        <v>板倉　鈴</v>
      </c>
      <c r="D53" s="45" t="s">
        <v>129</v>
      </c>
      <c r="E53" s="45"/>
      <c r="F53" s="45"/>
      <c r="G53" s="45"/>
      <c r="H53" s="45"/>
      <c r="I53" s="45">
        <f>IF(参加申込書!M10="","",参加申込書!M10)</f>
        <v>3</v>
      </c>
      <c r="J53" s="45">
        <f>IF(参加申込書!P10="","",参加申込書!P10)</f>
        <v>166</v>
      </c>
      <c r="K53" s="45"/>
      <c r="L53" s="45"/>
      <c r="M53" s="59">
        <f>IF(参加申込書!W10="","",DATE(参加申込書!W10+1988,参加申込書!Z10,参加申込書!AC10))</f>
        <v>38939</v>
      </c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6"/>
    </row>
    <row r="54" spans="1:41" x14ac:dyDescent="0.2">
      <c r="A54" s="44">
        <f>A53+1</f>
        <v>2</v>
      </c>
      <c r="B54" s="45">
        <f>IF(参加申込書!A11="","",参加申込書!A11)</f>
        <v>2</v>
      </c>
      <c r="C54" s="45" t="str">
        <f>IF(参加申込書!D11="","",参加申込書!D11)</f>
        <v>若狭　悠帆</v>
      </c>
      <c r="D54" s="45" t="s">
        <v>129</v>
      </c>
      <c r="E54" s="45"/>
      <c r="F54" s="45"/>
      <c r="G54" s="45"/>
      <c r="H54" s="45"/>
      <c r="I54" s="45">
        <f>IF(参加申込書!M11="","",参加申込書!M11)</f>
        <v>3</v>
      </c>
      <c r="J54" s="45">
        <f>IF(参加申込書!P11="","",参加申込書!P11)</f>
        <v>167</v>
      </c>
      <c r="K54" s="45"/>
      <c r="L54" s="45"/>
      <c r="M54" s="59">
        <f>IF(参加申込書!W11="","",DATE(参加申込書!W11+1988,参加申込書!Z11,参加申込書!AC11))</f>
        <v>38954</v>
      </c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6"/>
    </row>
    <row r="55" spans="1:41" x14ac:dyDescent="0.2">
      <c r="A55" s="44">
        <f t="shared" ref="A55:A118" si="0">A54+1</f>
        <v>3</v>
      </c>
      <c r="B55" s="45">
        <f>IF(参加申込書!A12="","",参加申込書!A12)</f>
        <v>3</v>
      </c>
      <c r="C55" s="45" t="str">
        <f>IF(参加申込書!D12="","",参加申込書!D12)</f>
        <v>市川　夏生</v>
      </c>
      <c r="D55" s="45" t="s">
        <v>129</v>
      </c>
      <c r="E55" s="45"/>
      <c r="F55" s="45"/>
      <c r="G55" s="45"/>
      <c r="H55" s="45"/>
      <c r="I55" s="45">
        <f>IF(参加申込書!M12="","",参加申込書!M12)</f>
        <v>3</v>
      </c>
      <c r="J55" s="45">
        <f>IF(参加申込書!P12="","",参加申込書!P12)</f>
        <v>172</v>
      </c>
      <c r="K55" s="45"/>
      <c r="L55" s="45"/>
      <c r="M55" s="59">
        <f>IF(参加申込書!W12="","",DATE(参加申込書!W12+1988,参加申込書!Z12,参加申込書!AC12))</f>
        <v>38966</v>
      </c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6"/>
    </row>
    <row r="56" spans="1:41" x14ac:dyDescent="0.2">
      <c r="A56" s="44">
        <f t="shared" si="0"/>
        <v>4</v>
      </c>
      <c r="B56" s="45">
        <f>IF(参加申込書!A13="","",参加申込書!A13)</f>
        <v>4</v>
      </c>
      <c r="C56" s="45" t="str">
        <f>IF(参加申込書!D13="","",参加申込書!D13)</f>
        <v>山田　葉月</v>
      </c>
      <c r="D56" s="45" t="s">
        <v>129</v>
      </c>
      <c r="E56" s="45"/>
      <c r="F56" s="45"/>
      <c r="G56" s="45"/>
      <c r="H56" s="45"/>
      <c r="I56" s="45">
        <f>IF(参加申込書!M13="","",参加申込書!M13)</f>
        <v>3</v>
      </c>
      <c r="J56" s="45">
        <f>IF(参加申込書!P13="","",参加申込書!P13)</f>
        <v>171</v>
      </c>
      <c r="K56" s="45"/>
      <c r="L56" s="45"/>
      <c r="M56" s="59">
        <f>IF(参加申込書!W13="","",DATE(参加申込書!W13+1988,参加申込書!Z13,参加申込書!AC13))</f>
        <v>38959</v>
      </c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6"/>
    </row>
    <row r="57" spans="1:41" x14ac:dyDescent="0.2">
      <c r="A57" s="44">
        <f t="shared" si="0"/>
        <v>5</v>
      </c>
      <c r="B57" s="45">
        <f>IF(参加申込書!A14="","",参加申込書!A14)</f>
        <v>5</v>
      </c>
      <c r="C57" s="45" t="str">
        <f>IF(参加申込書!D14="","",参加申込書!D14)</f>
        <v>加藤　紗良</v>
      </c>
      <c r="D57" s="45" t="s">
        <v>129</v>
      </c>
      <c r="E57" s="45"/>
      <c r="F57" s="45"/>
      <c r="G57" s="45"/>
      <c r="H57" s="45"/>
      <c r="I57" s="45">
        <f>IF(参加申込書!M14="","",参加申込書!M14)</f>
        <v>1</v>
      </c>
      <c r="J57" s="45">
        <f>IF(参加申込書!P14="","",参加申込書!P14)</f>
        <v>172</v>
      </c>
      <c r="K57" s="45"/>
      <c r="L57" s="45"/>
      <c r="M57" s="59">
        <f>IF(参加申込書!W14="","",DATE(参加申込書!W14+1988,参加申込書!Z14,参加申込書!AC14))</f>
        <v>39611</v>
      </c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6"/>
    </row>
    <row r="58" spans="1:41" x14ac:dyDescent="0.2">
      <c r="A58" s="44">
        <f t="shared" si="0"/>
        <v>6</v>
      </c>
      <c r="B58" s="45">
        <f>IF(参加申込書!A15="","",参加申込書!A15)</f>
        <v>6</v>
      </c>
      <c r="C58" s="45" t="str">
        <f>IF(参加申込書!D15="","",参加申込書!D15)</f>
        <v>中島　綾夏音</v>
      </c>
      <c r="D58" s="45" t="s">
        <v>129</v>
      </c>
      <c r="E58" s="45"/>
      <c r="F58" s="45"/>
      <c r="G58" s="45"/>
      <c r="H58" s="45"/>
      <c r="I58" s="45">
        <f>IF(参加申込書!M15="","",参加申込書!M15)</f>
        <v>3</v>
      </c>
      <c r="J58" s="45">
        <f>IF(参加申込書!P15="","",参加申込書!P15)</f>
        <v>161</v>
      </c>
      <c r="K58" s="45"/>
      <c r="L58" s="45"/>
      <c r="M58" s="59">
        <f>IF(参加申込書!W15="","",DATE(参加申込書!W15+1988,参加申込書!Z15,参加申込書!AC15))</f>
        <v>38903</v>
      </c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6"/>
    </row>
    <row r="59" spans="1:41" x14ac:dyDescent="0.2">
      <c r="A59" s="44">
        <f t="shared" si="0"/>
        <v>7</v>
      </c>
      <c r="B59" s="45">
        <f>IF(参加申込書!A16="","",参加申込書!A16)</f>
        <v>7</v>
      </c>
      <c r="C59" s="45" t="str">
        <f>IF(参加申込書!D16="","",参加申込書!D16)</f>
        <v>柳澤　愛月</v>
      </c>
      <c r="D59" s="45" t="s">
        <v>129</v>
      </c>
      <c r="E59" s="45"/>
      <c r="F59" s="45"/>
      <c r="G59" s="45"/>
      <c r="H59" s="45"/>
      <c r="I59" s="45">
        <f>IF(参加申込書!M16="","",参加申込書!M16)</f>
        <v>3</v>
      </c>
      <c r="J59" s="45">
        <f>IF(参加申込書!P16="","",参加申込書!P16)</f>
        <v>159</v>
      </c>
      <c r="K59" s="45"/>
      <c r="L59" s="45"/>
      <c r="M59" s="59">
        <f>IF(参加申込書!W16="","",DATE(参加申込書!W16+1988,参加申込書!Z16,参加申込書!AC16))</f>
        <v>38920</v>
      </c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6"/>
    </row>
    <row r="60" spans="1:41" x14ac:dyDescent="0.2">
      <c r="A60" s="44">
        <f t="shared" si="0"/>
        <v>8</v>
      </c>
      <c r="B60" s="45">
        <f>IF(参加申込書!A17="","",参加申込書!A17)</f>
        <v>8</v>
      </c>
      <c r="C60" s="45" t="str">
        <f>IF(参加申込書!D17="","",参加申込書!D17)</f>
        <v>吉岡　咲茅</v>
      </c>
      <c r="D60" s="45" t="s">
        <v>129</v>
      </c>
      <c r="E60" s="45"/>
      <c r="F60" s="45"/>
      <c r="G60" s="45"/>
      <c r="H60" s="45"/>
      <c r="I60" s="45">
        <f>IF(参加申込書!M17="","",参加申込書!M17)</f>
        <v>2</v>
      </c>
      <c r="J60" s="45">
        <f>IF(参加申込書!P17="","",参加申込書!P17)</f>
        <v>163</v>
      </c>
      <c r="K60" s="45"/>
      <c r="L60" s="45"/>
      <c r="M60" s="59">
        <f>IF(参加申込書!W17="","",DATE(参加申込書!W17+1988,参加申込書!Z17,参加申込書!AC17))</f>
        <v>39274</v>
      </c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6"/>
    </row>
    <row r="61" spans="1:41" x14ac:dyDescent="0.2">
      <c r="A61" s="44">
        <f t="shared" si="0"/>
        <v>9</v>
      </c>
      <c r="B61" s="45">
        <f>IF(参加申込書!A18="","",参加申込書!A18)</f>
        <v>9</v>
      </c>
      <c r="C61" s="45" t="str">
        <f>IF(参加申込書!D18="","",参加申込書!D18)</f>
        <v>内山　和音</v>
      </c>
      <c r="D61" s="45" t="s">
        <v>129</v>
      </c>
      <c r="E61" s="45"/>
      <c r="F61" s="45"/>
      <c r="G61" s="45"/>
      <c r="H61" s="45"/>
      <c r="I61" s="45">
        <f>IF(参加申込書!M18="","",参加申込書!M18)</f>
        <v>3</v>
      </c>
      <c r="J61" s="45">
        <f>IF(参加申込書!P18="","",参加申込書!P18)</f>
        <v>164</v>
      </c>
      <c r="K61" s="45"/>
      <c r="L61" s="45"/>
      <c r="M61" s="59">
        <f>IF(参加申込書!W18="","",DATE(参加申込書!W18+1988,参加申込書!Z18,参加申込書!AC18))</f>
        <v>38936</v>
      </c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6"/>
    </row>
    <row r="62" spans="1:41" x14ac:dyDescent="0.2">
      <c r="A62" s="44">
        <f t="shared" si="0"/>
        <v>10</v>
      </c>
      <c r="B62" s="45">
        <f>IF(参加申込書!A19="","",参加申込書!A19)</f>
        <v>10</v>
      </c>
      <c r="C62" s="45" t="str">
        <f>IF(参加申込書!D19="","",参加申込書!D19)</f>
        <v>本間　由梨</v>
      </c>
      <c r="D62" s="45" t="s">
        <v>129</v>
      </c>
      <c r="E62" s="45"/>
      <c r="F62" s="45"/>
      <c r="G62" s="45"/>
      <c r="H62" s="45"/>
      <c r="I62" s="45">
        <f>IF(参加申込書!M19="","",参加申込書!M19)</f>
        <v>2</v>
      </c>
      <c r="J62" s="45">
        <f>IF(参加申込書!P19="","",参加申込書!P19)</f>
        <v>166</v>
      </c>
      <c r="K62" s="45"/>
      <c r="L62" s="45"/>
      <c r="M62" s="59">
        <f>IF(参加申込書!W19="","",DATE(参加申込書!W19+1988,参加申込書!Z19,参加申込書!AC19))</f>
        <v>39392</v>
      </c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6"/>
    </row>
    <row r="63" spans="1:41" x14ac:dyDescent="0.2">
      <c r="A63" s="44">
        <f t="shared" si="0"/>
        <v>11</v>
      </c>
      <c r="B63" s="45">
        <f>IF(参加申込書!A20="","",参加申込書!A20)</f>
        <v>11</v>
      </c>
      <c r="C63" s="45" t="str">
        <f>IF(参加申込書!D20="","",参加申込書!D20)</f>
        <v>永田　敏野</v>
      </c>
      <c r="D63" s="45" t="s">
        <v>129</v>
      </c>
      <c r="E63" s="45"/>
      <c r="F63" s="45"/>
      <c r="G63" s="45"/>
      <c r="H63" s="45"/>
      <c r="I63" s="45">
        <f>IF(参加申込書!M20="","",参加申込書!M20)</f>
        <v>3</v>
      </c>
      <c r="J63" s="45">
        <f>IF(参加申込書!P20="","",参加申込書!P20)</f>
        <v>160</v>
      </c>
      <c r="K63" s="45"/>
      <c r="L63" s="45"/>
      <c r="M63" s="59">
        <f>IF(参加申込書!W20="","",DATE(参加申込書!W20+1988,参加申込書!Z20,参加申込書!AC20))</f>
        <v>39163</v>
      </c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6"/>
    </row>
    <row r="64" spans="1:41" x14ac:dyDescent="0.2">
      <c r="A64" s="44">
        <f t="shared" si="0"/>
        <v>12</v>
      </c>
      <c r="B64" s="45">
        <f>IF(参加申込書!A21="","",参加申込書!A21)</f>
        <v>12</v>
      </c>
      <c r="C64" s="45" t="str">
        <f>IF(参加申込書!D21="","",参加申込書!D21)</f>
        <v>杉村　まゆり</v>
      </c>
      <c r="D64" s="45" t="s">
        <v>129</v>
      </c>
      <c r="E64" s="45"/>
      <c r="F64" s="45"/>
      <c r="G64" s="45"/>
      <c r="H64" s="45"/>
      <c r="I64" s="45">
        <f>IF(参加申込書!M21="","",参加申込書!M21)</f>
        <v>1</v>
      </c>
      <c r="J64" s="45">
        <f>IF(参加申込書!P21="","",参加申込書!P21)</f>
        <v>176</v>
      </c>
      <c r="K64" s="45"/>
      <c r="L64" s="45"/>
      <c r="M64" s="59">
        <f>IF(参加申込書!W21="","",DATE(参加申込書!W21+1988,参加申込書!Z21,参加申込書!AC21))</f>
        <v>39618</v>
      </c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6"/>
    </row>
    <row r="65" spans="1:41" x14ac:dyDescent="0.2">
      <c r="A65" s="44">
        <f t="shared" si="0"/>
        <v>13</v>
      </c>
      <c r="B65" s="45">
        <f>IF(参加申込書!A22="","",参加申込書!A22)</f>
        <v>13</v>
      </c>
      <c r="C65" s="45" t="str">
        <f>IF(参加申込書!D22="","",参加申込書!D22)</f>
        <v>長岡　和花</v>
      </c>
      <c r="D65" s="45" t="s">
        <v>129</v>
      </c>
      <c r="E65" s="45"/>
      <c r="F65" s="45"/>
      <c r="G65" s="45"/>
      <c r="H65" s="45"/>
      <c r="I65" s="45">
        <f>IF(参加申込書!M22="","",参加申込書!M22)</f>
        <v>1</v>
      </c>
      <c r="J65" s="45">
        <f>IF(参加申込書!P22="","",参加申込書!P22)</f>
        <v>176</v>
      </c>
      <c r="K65" s="45"/>
      <c r="L65" s="45"/>
      <c r="M65" s="59">
        <f>IF(参加申込書!W22="","",DATE(参加申込書!W22+1988,参加申込書!Z22,参加申込書!AC22))</f>
        <v>39769</v>
      </c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6"/>
    </row>
    <row r="66" spans="1:41" x14ac:dyDescent="0.2">
      <c r="A66" s="44">
        <f t="shared" si="0"/>
        <v>14</v>
      </c>
      <c r="B66" s="45">
        <f>IF(参加申込書!A23="","",参加申込書!A23)</f>
        <v>14</v>
      </c>
      <c r="C66" s="45" t="str">
        <f>IF(参加申込書!D23="","",参加申込書!D23)</f>
        <v>鈴木　咲絵</v>
      </c>
      <c r="D66" s="45" t="s">
        <v>129</v>
      </c>
      <c r="E66" s="45"/>
      <c r="F66" s="45"/>
      <c r="G66" s="45"/>
      <c r="H66" s="45"/>
      <c r="I66" s="45">
        <f>IF(参加申込書!M23="","",参加申込書!M23)</f>
        <v>2</v>
      </c>
      <c r="J66" s="45">
        <f>IF(参加申込書!P23="","",参加申込書!P23)</f>
        <v>166</v>
      </c>
      <c r="K66" s="45"/>
      <c r="L66" s="45"/>
      <c r="M66" s="59">
        <f>IF(参加申込書!W23="","",DATE(参加申込書!W23+1988,参加申込書!Z23,参加申込書!AC23))</f>
        <v>39274</v>
      </c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6"/>
    </row>
    <row r="67" spans="1:41" x14ac:dyDescent="0.2">
      <c r="A67" s="44">
        <f t="shared" si="0"/>
        <v>15</v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6"/>
    </row>
    <row r="68" spans="1:41" x14ac:dyDescent="0.2">
      <c r="A68" s="44">
        <f t="shared" si="0"/>
        <v>16</v>
      </c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6"/>
    </row>
    <row r="69" spans="1:41" x14ac:dyDescent="0.2">
      <c r="A69" s="44">
        <f t="shared" si="0"/>
        <v>17</v>
      </c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6"/>
    </row>
    <row r="70" spans="1:41" x14ac:dyDescent="0.2">
      <c r="A70" s="44">
        <f t="shared" si="0"/>
        <v>18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6"/>
    </row>
    <row r="71" spans="1:41" x14ac:dyDescent="0.2">
      <c r="A71" s="44">
        <f t="shared" si="0"/>
        <v>19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6"/>
    </row>
    <row r="72" spans="1:41" x14ac:dyDescent="0.2">
      <c r="A72" s="44">
        <f t="shared" si="0"/>
        <v>20</v>
      </c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6"/>
    </row>
    <row r="73" spans="1:41" x14ac:dyDescent="0.2">
      <c r="A73" s="44">
        <f t="shared" si="0"/>
        <v>21</v>
      </c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6"/>
    </row>
    <row r="74" spans="1:41" x14ac:dyDescent="0.2">
      <c r="A74" s="44">
        <f t="shared" si="0"/>
        <v>22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6"/>
    </row>
    <row r="75" spans="1:41" x14ac:dyDescent="0.2">
      <c r="A75" s="44">
        <f t="shared" si="0"/>
        <v>23</v>
      </c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6"/>
    </row>
    <row r="76" spans="1:41" x14ac:dyDescent="0.2">
      <c r="A76" s="44">
        <f t="shared" si="0"/>
        <v>24</v>
      </c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6"/>
    </row>
    <row r="77" spans="1:41" x14ac:dyDescent="0.2">
      <c r="A77" s="44">
        <f t="shared" si="0"/>
        <v>25</v>
      </c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6"/>
    </row>
    <row r="78" spans="1:41" x14ac:dyDescent="0.2">
      <c r="A78" s="44">
        <f t="shared" si="0"/>
        <v>26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6"/>
    </row>
    <row r="79" spans="1:41" x14ac:dyDescent="0.2">
      <c r="A79" s="44">
        <f t="shared" si="0"/>
        <v>27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6"/>
    </row>
    <row r="80" spans="1:41" x14ac:dyDescent="0.2">
      <c r="A80" s="44">
        <f t="shared" si="0"/>
        <v>28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6"/>
    </row>
    <row r="81" spans="1:41" x14ac:dyDescent="0.2">
      <c r="A81" s="44">
        <f t="shared" si="0"/>
        <v>29</v>
      </c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6"/>
    </row>
    <row r="82" spans="1:41" x14ac:dyDescent="0.2">
      <c r="A82" s="44">
        <f t="shared" si="0"/>
        <v>30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6"/>
    </row>
    <row r="83" spans="1:41" x14ac:dyDescent="0.2">
      <c r="A83" s="44">
        <f t="shared" si="0"/>
        <v>31</v>
      </c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6"/>
    </row>
    <row r="84" spans="1:41" x14ac:dyDescent="0.2">
      <c r="A84" s="44">
        <f t="shared" si="0"/>
        <v>32</v>
      </c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6"/>
    </row>
    <row r="85" spans="1:41" x14ac:dyDescent="0.2">
      <c r="A85" s="44">
        <f t="shared" si="0"/>
        <v>33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6"/>
    </row>
    <row r="86" spans="1:41" x14ac:dyDescent="0.2">
      <c r="A86" s="44">
        <f t="shared" si="0"/>
        <v>34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6"/>
    </row>
    <row r="87" spans="1:41" x14ac:dyDescent="0.2">
      <c r="A87" s="44">
        <f t="shared" si="0"/>
        <v>35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6"/>
    </row>
    <row r="88" spans="1:41" x14ac:dyDescent="0.2">
      <c r="A88" s="44">
        <f t="shared" si="0"/>
        <v>36</v>
      </c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6"/>
    </row>
    <row r="89" spans="1:41" x14ac:dyDescent="0.2">
      <c r="A89" s="44">
        <f t="shared" si="0"/>
        <v>37</v>
      </c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6"/>
    </row>
    <row r="90" spans="1:41" x14ac:dyDescent="0.2">
      <c r="A90" s="44">
        <f t="shared" si="0"/>
        <v>38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6"/>
    </row>
    <row r="91" spans="1:41" x14ac:dyDescent="0.2">
      <c r="A91" s="44">
        <f t="shared" si="0"/>
        <v>39</v>
      </c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6"/>
    </row>
    <row r="92" spans="1:41" x14ac:dyDescent="0.2">
      <c r="A92" s="44">
        <f t="shared" si="0"/>
        <v>40</v>
      </c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6"/>
    </row>
    <row r="93" spans="1:41" x14ac:dyDescent="0.2">
      <c r="A93" s="44">
        <f t="shared" si="0"/>
        <v>41</v>
      </c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6"/>
    </row>
    <row r="94" spans="1:41" x14ac:dyDescent="0.2">
      <c r="A94" s="44">
        <f t="shared" si="0"/>
        <v>42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6"/>
    </row>
    <row r="95" spans="1:41" x14ac:dyDescent="0.2">
      <c r="A95" s="44">
        <f t="shared" si="0"/>
        <v>43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6"/>
    </row>
    <row r="96" spans="1:41" x14ac:dyDescent="0.2">
      <c r="A96" s="44">
        <f t="shared" si="0"/>
        <v>44</v>
      </c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6"/>
    </row>
    <row r="97" spans="1:41" x14ac:dyDescent="0.2">
      <c r="A97" s="44">
        <f t="shared" si="0"/>
        <v>45</v>
      </c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6"/>
    </row>
    <row r="98" spans="1:41" x14ac:dyDescent="0.2">
      <c r="A98" s="44">
        <f t="shared" si="0"/>
        <v>46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6"/>
    </row>
    <row r="99" spans="1:41" x14ac:dyDescent="0.2">
      <c r="A99" s="44">
        <f t="shared" si="0"/>
        <v>47</v>
      </c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6"/>
    </row>
    <row r="100" spans="1:41" x14ac:dyDescent="0.2">
      <c r="A100" s="44">
        <f t="shared" si="0"/>
        <v>48</v>
      </c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6"/>
    </row>
    <row r="101" spans="1:41" x14ac:dyDescent="0.2">
      <c r="A101" s="44">
        <f t="shared" si="0"/>
        <v>49</v>
      </c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6"/>
    </row>
    <row r="102" spans="1:41" x14ac:dyDescent="0.2">
      <c r="A102" s="44">
        <f t="shared" si="0"/>
        <v>50</v>
      </c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6"/>
    </row>
    <row r="103" spans="1:41" x14ac:dyDescent="0.2">
      <c r="A103" s="44">
        <f t="shared" si="0"/>
        <v>51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6"/>
    </row>
    <row r="104" spans="1:41" x14ac:dyDescent="0.2">
      <c r="A104" s="44">
        <f t="shared" si="0"/>
        <v>52</v>
      </c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6"/>
    </row>
    <row r="105" spans="1:41" x14ac:dyDescent="0.2">
      <c r="A105" s="44">
        <f t="shared" si="0"/>
        <v>53</v>
      </c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6"/>
    </row>
    <row r="106" spans="1:41" x14ac:dyDescent="0.2">
      <c r="A106" s="44">
        <f t="shared" si="0"/>
        <v>54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6"/>
    </row>
    <row r="107" spans="1:41" x14ac:dyDescent="0.2">
      <c r="A107" s="44">
        <f t="shared" si="0"/>
        <v>55</v>
      </c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6"/>
    </row>
    <row r="108" spans="1:41" x14ac:dyDescent="0.2">
      <c r="A108" s="44">
        <f t="shared" si="0"/>
        <v>56</v>
      </c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6"/>
    </row>
    <row r="109" spans="1:41" x14ac:dyDescent="0.2">
      <c r="A109" s="44">
        <f t="shared" si="0"/>
        <v>57</v>
      </c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6"/>
    </row>
    <row r="110" spans="1:41" x14ac:dyDescent="0.2">
      <c r="A110" s="44">
        <f t="shared" si="0"/>
        <v>58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6"/>
    </row>
    <row r="111" spans="1:41" x14ac:dyDescent="0.2">
      <c r="A111" s="44">
        <f t="shared" si="0"/>
        <v>59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6"/>
    </row>
    <row r="112" spans="1:41" x14ac:dyDescent="0.2">
      <c r="A112" s="44">
        <f t="shared" si="0"/>
        <v>60</v>
      </c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6"/>
    </row>
    <row r="113" spans="1:41" x14ac:dyDescent="0.2">
      <c r="A113" s="44">
        <f t="shared" si="0"/>
        <v>61</v>
      </c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6"/>
    </row>
    <row r="114" spans="1:41" x14ac:dyDescent="0.2">
      <c r="A114" s="44">
        <f t="shared" si="0"/>
        <v>62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6"/>
    </row>
    <row r="115" spans="1:41" x14ac:dyDescent="0.2">
      <c r="A115" s="44">
        <f t="shared" si="0"/>
        <v>63</v>
      </c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6"/>
    </row>
    <row r="116" spans="1:41" x14ac:dyDescent="0.2">
      <c r="A116" s="44">
        <f t="shared" si="0"/>
        <v>64</v>
      </c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6"/>
    </row>
    <row r="117" spans="1:41" x14ac:dyDescent="0.2">
      <c r="A117" s="44">
        <f t="shared" si="0"/>
        <v>65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6"/>
    </row>
    <row r="118" spans="1:41" x14ac:dyDescent="0.2">
      <c r="A118" s="44">
        <f t="shared" si="0"/>
        <v>66</v>
      </c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6"/>
    </row>
    <row r="119" spans="1:41" x14ac:dyDescent="0.2">
      <c r="A119" s="44">
        <f t="shared" ref="A119:A182" si="1">A118+1</f>
        <v>67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6"/>
    </row>
    <row r="120" spans="1:41" x14ac:dyDescent="0.2">
      <c r="A120" s="44">
        <f t="shared" si="1"/>
        <v>68</v>
      </c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6"/>
    </row>
    <row r="121" spans="1:41" x14ac:dyDescent="0.2">
      <c r="A121" s="44">
        <f t="shared" si="1"/>
        <v>69</v>
      </c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6"/>
    </row>
    <row r="122" spans="1:41" x14ac:dyDescent="0.2">
      <c r="A122" s="44">
        <f t="shared" si="1"/>
        <v>70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6"/>
    </row>
    <row r="123" spans="1:41" x14ac:dyDescent="0.2">
      <c r="A123" s="44">
        <f t="shared" si="1"/>
        <v>71</v>
      </c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6"/>
    </row>
    <row r="124" spans="1:41" x14ac:dyDescent="0.2">
      <c r="A124" s="44">
        <f t="shared" si="1"/>
        <v>72</v>
      </c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6"/>
    </row>
    <row r="125" spans="1:41" x14ac:dyDescent="0.2">
      <c r="A125" s="44">
        <f t="shared" si="1"/>
        <v>73</v>
      </c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6"/>
    </row>
    <row r="126" spans="1:41" x14ac:dyDescent="0.2">
      <c r="A126" s="44">
        <f t="shared" si="1"/>
        <v>74</v>
      </c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6"/>
    </row>
    <row r="127" spans="1:41" x14ac:dyDescent="0.2">
      <c r="A127" s="44">
        <f t="shared" si="1"/>
        <v>75</v>
      </c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6"/>
    </row>
    <row r="128" spans="1:41" x14ac:dyDescent="0.2">
      <c r="A128" s="44">
        <f t="shared" si="1"/>
        <v>76</v>
      </c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6"/>
    </row>
    <row r="129" spans="1:41" x14ac:dyDescent="0.2">
      <c r="A129" s="44">
        <f t="shared" si="1"/>
        <v>77</v>
      </c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6"/>
    </row>
    <row r="130" spans="1:41" x14ac:dyDescent="0.2">
      <c r="A130" s="44">
        <f t="shared" si="1"/>
        <v>78</v>
      </c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6"/>
    </row>
    <row r="131" spans="1:41" x14ac:dyDescent="0.2">
      <c r="A131" s="44">
        <f t="shared" si="1"/>
        <v>79</v>
      </c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6"/>
    </row>
    <row r="132" spans="1:41" x14ac:dyDescent="0.2">
      <c r="A132" s="44">
        <f t="shared" si="1"/>
        <v>80</v>
      </c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6"/>
    </row>
    <row r="133" spans="1:41" x14ac:dyDescent="0.2">
      <c r="A133" s="44">
        <f t="shared" si="1"/>
        <v>81</v>
      </c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6"/>
    </row>
    <row r="134" spans="1:41" x14ac:dyDescent="0.2">
      <c r="A134" s="44">
        <f t="shared" si="1"/>
        <v>82</v>
      </c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6"/>
    </row>
    <row r="135" spans="1:41" x14ac:dyDescent="0.2">
      <c r="A135" s="44">
        <f t="shared" si="1"/>
        <v>83</v>
      </c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6"/>
    </row>
    <row r="136" spans="1:41" x14ac:dyDescent="0.2">
      <c r="A136" s="44">
        <f t="shared" si="1"/>
        <v>84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6"/>
    </row>
    <row r="137" spans="1:41" x14ac:dyDescent="0.2">
      <c r="A137" s="44">
        <f t="shared" si="1"/>
        <v>85</v>
      </c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6"/>
    </row>
    <row r="138" spans="1:41" x14ac:dyDescent="0.2">
      <c r="A138" s="44">
        <f t="shared" si="1"/>
        <v>86</v>
      </c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6"/>
    </row>
    <row r="139" spans="1:41" x14ac:dyDescent="0.2">
      <c r="A139" s="44">
        <f t="shared" si="1"/>
        <v>87</v>
      </c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6"/>
    </row>
    <row r="140" spans="1:41" x14ac:dyDescent="0.2">
      <c r="A140" s="44">
        <f t="shared" si="1"/>
        <v>88</v>
      </c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6"/>
    </row>
    <row r="141" spans="1:41" x14ac:dyDescent="0.2">
      <c r="A141" s="44">
        <f t="shared" si="1"/>
        <v>89</v>
      </c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6"/>
    </row>
    <row r="142" spans="1:41" x14ac:dyDescent="0.2">
      <c r="A142" s="44">
        <f t="shared" si="1"/>
        <v>90</v>
      </c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6"/>
    </row>
    <row r="143" spans="1:41" x14ac:dyDescent="0.2">
      <c r="A143" s="44">
        <f t="shared" si="1"/>
        <v>91</v>
      </c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6"/>
    </row>
    <row r="144" spans="1:41" x14ac:dyDescent="0.2">
      <c r="A144" s="44">
        <f t="shared" si="1"/>
        <v>92</v>
      </c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6"/>
    </row>
    <row r="145" spans="1:41" x14ac:dyDescent="0.2">
      <c r="A145" s="44">
        <f t="shared" si="1"/>
        <v>93</v>
      </c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M145" s="45"/>
      <c r="AN145" s="45"/>
      <c r="AO145" s="46"/>
    </row>
    <row r="146" spans="1:41" x14ac:dyDescent="0.2">
      <c r="A146" s="44">
        <f t="shared" si="1"/>
        <v>94</v>
      </c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6"/>
    </row>
    <row r="147" spans="1:41" x14ac:dyDescent="0.2">
      <c r="A147" s="44">
        <f t="shared" si="1"/>
        <v>95</v>
      </c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6"/>
    </row>
    <row r="148" spans="1:41" x14ac:dyDescent="0.2">
      <c r="A148" s="44">
        <f t="shared" si="1"/>
        <v>96</v>
      </c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6"/>
    </row>
    <row r="149" spans="1:41" x14ac:dyDescent="0.2">
      <c r="A149" s="44">
        <f t="shared" si="1"/>
        <v>97</v>
      </c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6"/>
    </row>
    <row r="150" spans="1:41" x14ac:dyDescent="0.2">
      <c r="A150" s="44">
        <f t="shared" si="1"/>
        <v>98</v>
      </c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M150" s="45"/>
      <c r="AN150" s="45"/>
      <c r="AO150" s="46"/>
    </row>
    <row r="151" spans="1:41" x14ac:dyDescent="0.2">
      <c r="A151" s="44">
        <f t="shared" si="1"/>
        <v>99</v>
      </c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6"/>
    </row>
    <row r="152" spans="1:41" x14ac:dyDescent="0.2">
      <c r="A152" s="44">
        <f t="shared" si="1"/>
        <v>100</v>
      </c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6"/>
    </row>
    <row r="153" spans="1:41" x14ac:dyDescent="0.2">
      <c r="A153" s="44">
        <f t="shared" si="1"/>
        <v>101</v>
      </c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6"/>
    </row>
    <row r="154" spans="1:41" x14ac:dyDescent="0.2">
      <c r="A154" s="44">
        <f t="shared" si="1"/>
        <v>102</v>
      </c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6"/>
    </row>
    <row r="155" spans="1:41" x14ac:dyDescent="0.2">
      <c r="A155" s="44">
        <f t="shared" si="1"/>
        <v>103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6"/>
    </row>
    <row r="156" spans="1:41" x14ac:dyDescent="0.2">
      <c r="A156" s="44">
        <f t="shared" si="1"/>
        <v>104</v>
      </c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6"/>
    </row>
    <row r="157" spans="1:41" x14ac:dyDescent="0.2">
      <c r="A157" s="44">
        <f t="shared" si="1"/>
        <v>105</v>
      </c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6"/>
    </row>
    <row r="158" spans="1:41" x14ac:dyDescent="0.2">
      <c r="A158" s="44">
        <f t="shared" si="1"/>
        <v>106</v>
      </c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6"/>
    </row>
    <row r="159" spans="1:41" x14ac:dyDescent="0.2">
      <c r="A159" s="44">
        <f t="shared" si="1"/>
        <v>107</v>
      </c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6"/>
    </row>
    <row r="160" spans="1:41" x14ac:dyDescent="0.2">
      <c r="A160" s="44">
        <f t="shared" si="1"/>
        <v>108</v>
      </c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6"/>
    </row>
    <row r="161" spans="1:41" x14ac:dyDescent="0.2">
      <c r="A161" s="44">
        <f t="shared" si="1"/>
        <v>109</v>
      </c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6"/>
    </row>
    <row r="162" spans="1:41" x14ac:dyDescent="0.2">
      <c r="A162" s="44">
        <f t="shared" si="1"/>
        <v>110</v>
      </c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6"/>
    </row>
    <row r="163" spans="1:41" x14ac:dyDescent="0.2">
      <c r="A163" s="44">
        <f t="shared" si="1"/>
        <v>111</v>
      </c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6"/>
    </row>
    <row r="164" spans="1:41" x14ac:dyDescent="0.2">
      <c r="A164" s="44">
        <f t="shared" si="1"/>
        <v>112</v>
      </c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6"/>
    </row>
    <row r="165" spans="1:41" x14ac:dyDescent="0.2">
      <c r="A165" s="44">
        <f t="shared" si="1"/>
        <v>113</v>
      </c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6"/>
    </row>
    <row r="166" spans="1:41" x14ac:dyDescent="0.2">
      <c r="A166" s="44">
        <f t="shared" si="1"/>
        <v>114</v>
      </c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6"/>
    </row>
    <row r="167" spans="1:41" x14ac:dyDescent="0.2">
      <c r="A167" s="44">
        <f t="shared" si="1"/>
        <v>115</v>
      </c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6"/>
    </row>
    <row r="168" spans="1:41" x14ac:dyDescent="0.2">
      <c r="A168" s="44">
        <f t="shared" si="1"/>
        <v>116</v>
      </c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6"/>
    </row>
    <row r="169" spans="1:41" x14ac:dyDescent="0.2">
      <c r="A169" s="44">
        <f t="shared" si="1"/>
        <v>117</v>
      </c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  <c r="AO169" s="46"/>
    </row>
    <row r="170" spans="1:41" x14ac:dyDescent="0.2">
      <c r="A170" s="44">
        <f t="shared" si="1"/>
        <v>118</v>
      </c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6"/>
    </row>
    <row r="171" spans="1:41" x14ac:dyDescent="0.2">
      <c r="A171" s="44">
        <f t="shared" si="1"/>
        <v>119</v>
      </c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6"/>
    </row>
    <row r="172" spans="1:41" x14ac:dyDescent="0.2">
      <c r="A172" s="44">
        <f t="shared" si="1"/>
        <v>120</v>
      </c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5"/>
      <c r="AN172" s="45"/>
      <c r="AO172" s="46"/>
    </row>
    <row r="173" spans="1:41" x14ac:dyDescent="0.2">
      <c r="A173" s="44">
        <f t="shared" si="1"/>
        <v>121</v>
      </c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5"/>
      <c r="AN173" s="45"/>
      <c r="AO173" s="46"/>
    </row>
    <row r="174" spans="1:41" x14ac:dyDescent="0.2">
      <c r="A174" s="44">
        <f t="shared" si="1"/>
        <v>122</v>
      </c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  <c r="AK174" s="45"/>
      <c r="AL174" s="45"/>
      <c r="AM174" s="45"/>
      <c r="AN174" s="45"/>
      <c r="AO174" s="46"/>
    </row>
    <row r="175" spans="1:41" x14ac:dyDescent="0.2">
      <c r="A175" s="44">
        <f t="shared" si="1"/>
        <v>123</v>
      </c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6"/>
    </row>
    <row r="176" spans="1:41" x14ac:dyDescent="0.2">
      <c r="A176" s="44">
        <f t="shared" si="1"/>
        <v>124</v>
      </c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6"/>
    </row>
    <row r="177" spans="1:41" x14ac:dyDescent="0.2">
      <c r="A177" s="44">
        <f t="shared" si="1"/>
        <v>125</v>
      </c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6"/>
    </row>
    <row r="178" spans="1:41" x14ac:dyDescent="0.2">
      <c r="A178" s="44">
        <f t="shared" si="1"/>
        <v>126</v>
      </c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6"/>
    </row>
    <row r="179" spans="1:41" x14ac:dyDescent="0.2">
      <c r="A179" s="44">
        <f t="shared" si="1"/>
        <v>127</v>
      </c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6"/>
    </row>
    <row r="180" spans="1:41" x14ac:dyDescent="0.2">
      <c r="A180" s="44">
        <f t="shared" si="1"/>
        <v>128</v>
      </c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6"/>
    </row>
    <row r="181" spans="1:41" x14ac:dyDescent="0.2">
      <c r="A181" s="44">
        <f t="shared" si="1"/>
        <v>129</v>
      </c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  <c r="AO181" s="46"/>
    </row>
    <row r="182" spans="1:41" x14ac:dyDescent="0.2">
      <c r="A182" s="44">
        <f t="shared" si="1"/>
        <v>130</v>
      </c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  <c r="AJ182" s="45"/>
      <c r="AK182" s="45"/>
      <c r="AL182" s="45"/>
      <c r="AM182" s="45"/>
      <c r="AN182" s="45"/>
      <c r="AO182" s="46"/>
    </row>
    <row r="183" spans="1:41" x14ac:dyDescent="0.2">
      <c r="A183" s="44">
        <f t="shared" ref="A183:A246" si="2">A182+1</f>
        <v>131</v>
      </c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J183" s="45"/>
      <c r="AK183" s="45"/>
      <c r="AL183" s="45"/>
      <c r="AM183" s="45"/>
      <c r="AN183" s="45"/>
      <c r="AO183" s="46"/>
    </row>
    <row r="184" spans="1:41" x14ac:dyDescent="0.2">
      <c r="A184" s="44">
        <f t="shared" si="2"/>
        <v>132</v>
      </c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  <c r="AJ184" s="45"/>
      <c r="AK184" s="45"/>
      <c r="AL184" s="45"/>
      <c r="AM184" s="45"/>
      <c r="AN184" s="45"/>
      <c r="AO184" s="46"/>
    </row>
    <row r="185" spans="1:41" x14ac:dyDescent="0.2">
      <c r="A185" s="44">
        <f t="shared" si="2"/>
        <v>133</v>
      </c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  <c r="AJ185" s="45"/>
      <c r="AK185" s="45"/>
      <c r="AL185" s="45"/>
      <c r="AM185" s="45"/>
      <c r="AN185" s="45"/>
      <c r="AO185" s="46"/>
    </row>
    <row r="186" spans="1:41" x14ac:dyDescent="0.2">
      <c r="A186" s="44">
        <f t="shared" si="2"/>
        <v>134</v>
      </c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6"/>
    </row>
    <row r="187" spans="1:41" x14ac:dyDescent="0.2">
      <c r="A187" s="44">
        <f t="shared" si="2"/>
        <v>135</v>
      </c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5"/>
      <c r="AN187" s="45"/>
      <c r="AO187" s="46"/>
    </row>
    <row r="188" spans="1:41" x14ac:dyDescent="0.2">
      <c r="A188" s="44">
        <f t="shared" si="2"/>
        <v>136</v>
      </c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5"/>
      <c r="AN188" s="45"/>
      <c r="AO188" s="46"/>
    </row>
    <row r="189" spans="1:41" x14ac:dyDescent="0.2">
      <c r="A189" s="44">
        <f t="shared" si="2"/>
        <v>137</v>
      </c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  <c r="AK189" s="45"/>
      <c r="AL189" s="45"/>
      <c r="AM189" s="45"/>
      <c r="AN189" s="45"/>
      <c r="AO189" s="46"/>
    </row>
    <row r="190" spans="1:41" x14ac:dyDescent="0.2">
      <c r="A190" s="44">
        <f t="shared" si="2"/>
        <v>138</v>
      </c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  <c r="AK190" s="45"/>
      <c r="AL190" s="45"/>
      <c r="AM190" s="45"/>
      <c r="AN190" s="45"/>
      <c r="AO190" s="46"/>
    </row>
    <row r="191" spans="1:41" x14ac:dyDescent="0.2">
      <c r="A191" s="44">
        <f t="shared" si="2"/>
        <v>139</v>
      </c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45"/>
      <c r="AK191" s="45"/>
      <c r="AL191" s="45"/>
      <c r="AM191" s="45"/>
      <c r="AN191" s="45"/>
      <c r="AO191" s="46"/>
    </row>
    <row r="192" spans="1:41" x14ac:dyDescent="0.2">
      <c r="A192" s="44">
        <f t="shared" si="2"/>
        <v>140</v>
      </c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  <c r="AJ192" s="45"/>
      <c r="AK192" s="45"/>
      <c r="AL192" s="45"/>
      <c r="AM192" s="45"/>
      <c r="AN192" s="45"/>
      <c r="AO192" s="46"/>
    </row>
    <row r="193" spans="1:41" x14ac:dyDescent="0.2">
      <c r="A193" s="44">
        <f t="shared" si="2"/>
        <v>141</v>
      </c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5"/>
      <c r="AK193" s="45"/>
      <c r="AL193" s="45"/>
      <c r="AM193" s="45"/>
      <c r="AN193" s="45"/>
      <c r="AO193" s="46"/>
    </row>
    <row r="194" spans="1:41" x14ac:dyDescent="0.2">
      <c r="A194" s="44">
        <f t="shared" si="2"/>
        <v>142</v>
      </c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6"/>
    </row>
    <row r="195" spans="1:41" x14ac:dyDescent="0.2">
      <c r="A195" s="44">
        <f t="shared" si="2"/>
        <v>143</v>
      </c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  <c r="AK195" s="45"/>
      <c r="AL195" s="45"/>
      <c r="AM195" s="45"/>
      <c r="AN195" s="45"/>
      <c r="AO195" s="46"/>
    </row>
    <row r="196" spans="1:41" x14ac:dyDescent="0.2">
      <c r="A196" s="44">
        <f t="shared" si="2"/>
        <v>144</v>
      </c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  <c r="AJ196" s="45"/>
      <c r="AK196" s="45"/>
      <c r="AL196" s="45"/>
      <c r="AM196" s="45"/>
      <c r="AN196" s="45"/>
      <c r="AO196" s="46"/>
    </row>
    <row r="197" spans="1:41" x14ac:dyDescent="0.2">
      <c r="A197" s="44">
        <f t="shared" si="2"/>
        <v>145</v>
      </c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  <c r="AJ197" s="45"/>
      <c r="AK197" s="45"/>
      <c r="AL197" s="45"/>
      <c r="AM197" s="45"/>
      <c r="AN197" s="45"/>
      <c r="AO197" s="46"/>
    </row>
    <row r="198" spans="1:41" x14ac:dyDescent="0.2">
      <c r="A198" s="44">
        <f t="shared" si="2"/>
        <v>146</v>
      </c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  <c r="AJ198" s="45"/>
      <c r="AK198" s="45"/>
      <c r="AL198" s="45"/>
      <c r="AM198" s="45"/>
      <c r="AN198" s="45"/>
      <c r="AO198" s="46"/>
    </row>
    <row r="199" spans="1:41" x14ac:dyDescent="0.2">
      <c r="A199" s="44">
        <f t="shared" si="2"/>
        <v>147</v>
      </c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  <c r="AJ199" s="45"/>
      <c r="AK199" s="45"/>
      <c r="AL199" s="45"/>
      <c r="AM199" s="45"/>
      <c r="AN199" s="45"/>
      <c r="AO199" s="46"/>
    </row>
    <row r="200" spans="1:41" x14ac:dyDescent="0.2">
      <c r="A200" s="44">
        <f t="shared" si="2"/>
        <v>148</v>
      </c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45"/>
      <c r="AK200" s="45"/>
      <c r="AL200" s="45"/>
      <c r="AM200" s="45"/>
      <c r="AN200" s="45"/>
      <c r="AO200" s="46"/>
    </row>
    <row r="201" spans="1:41" x14ac:dyDescent="0.2">
      <c r="A201" s="44">
        <f t="shared" si="2"/>
        <v>149</v>
      </c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45"/>
      <c r="AK201" s="45"/>
      <c r="AL201" s="45"/>
      <c r="AM201" s="45"/>
      <c r="AN201" s="45"/>
      <c r="AO201" s="46"/>
    </row>
    <row r="202" spans="1:41" x14ac:dyDescent="0.2">
      <c r="A202" s="44">
        <f t="shared" si="2"/>
        <v>150</v>
      </c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  <c r="AJ202" s="45"/>
      <c r="AK202" s="45"/>
      <c r="AL202" s="45"/>
      <c r="AM202" s="45"/>
      <c r="AN202" s="45"/>
      <c r="AO202" s="46"/>
    </row>
    <row r="203" spans="1:41" x14ac:dyDescent="0.2">
      <c r="A203" s="44">
        <f t="shared" si="2"/>
        <v>151</v>
      </c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45"/>
      <c r="AI203" s="45"/>
      <c r="AJ203" s="45"/>
      <c r="AK203" s="45"/>
      <c r="AL203" s="45"/>
      <c r="AM203" s="45"/>
      <c r="AN203" s="45"/>
      <c r="AO203" s="46"/>
    </row>
    <row r="204" spans="1:41" x14ac:dyDescent="0.2">
      <c r="A204" s="44">
        <f t="shared" si="2"/>
        <v>152</v>
      </c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  <c r="AF204" s="45"/>
      <c r="AG204" s="45"/>
      <c r="AH204" s="45"/>
      <c r="AI204" s="45"/>
      <c r="AJ204" s="45"/>
      <c r="AK204" s="45"/>
      <c r="AL204" s="45"/>
      <c r="AM204" s="45"/>
      <c r="AN204" s="45"/>
      <c r="AO204" s="46"/>
    </row>
    <row r="205" spans="1:41" x14ac:dyDescent="0.2">
      <c r="A205" s="44">
        <f t="shared" si="2"/>
        <v>153</v>
      </c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  <c r="AJ205" s="45"/>
      <c r="AK205" s="45"/>
      <c r="AL205" s="45"/>
      <c r="AM205" s="45"/>
      <c r="AN205" s="45"/>
      <c r="AO205" s="46"/>
    </row>
    <row r="206" spans="1:41" x14ac:dyDescent="0.2">
      <c r="A206" s="44">
        <f t="shared" si="2"/>
        <v>154</v>
      </c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  <c r="AG206" s="45"/>
      <c r="AH206" s="45"/>
      <c r="AI206" s="45"/>
      <c r="AJ206" s="45"/>
      <c r="AK206" s="45"/>
      <c r="AL206" s="45"/>
      <c r="AM206" s="45"/>
      <c r="AN206" s="45"/>
      <c r="AO206" s="46"/>
    </row>
    <row r="207" spans="1:41" x14ac:dyDescent="0.2">
      <c r="A207" s="44">
        <f t="shared" si="2"/>
        <v>155</v>
      </c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  <c r="AJ207" s="45"/>
      <c r="AK207" s="45"/>
      <c r="AL207" s="45"/>
      <c r="AM207" s="45"/>
      <c r="AN207" s="45"/>
      <c r="AO207" s="46"/>
    </row>
    <row r="208" spans="1:41" x14ac:dyDescent="0.2">
      <c r="A208" s="44">
        <f t="shared" si="2"/>
        <v>156</v>
      </c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  <c r="AJ208" s="45"/>
      <c r="AK208" s="45"/>
      <c r="AL208" s="45"/>
      <c r="AM208" s="45"/>
      <c r="AN208" s="45"/>
      <c r="AO208" s="46"/>
    </row>
    <row r="209" spans="1:41" x14ac:dyDescent="0.2">
      <c r="A209" s="44">
        <f t="shared" si="2"/>
        <v>157</v>
      </c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  <c r="AJ209" s="45"/>
      <c r="AK209" s="45"/>
      <c r="AL209" s="45"/>
      <c r="AM209" s="45"/>
      <c r="AN209" s="45"/>
      <c r="AO209" s="46"/>
    </row>
    <row r="210" spans="1:41" x14ac:dyDescent="0.2">
      <c r="A210" s="44">
        <f t="shared" si="2"/>
        <v>158</v>
      </c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  <c r="AC210" s="45"/>
      <c r="AD210" s="45"/>
      <c r="AE210" s="45"/>
      <c r="AF210" s="45"/>
      <c r="AG210" s="45"/>
      <c r="AH210" s="45"/>
      <c r="AI210" s="45"/>
      <c r="AJ210" s="45"/>
      <c r="AK210" s="45"/>
      <c r="AL210" s="45"/>
      <c r="AM210" s="45"/>
      <c r="AN210" s="45"/>
      <c r="AO210" s="46"/>
    </row>
    <row r="211" spans="1:41" x14ac:dyDescent="0.2">
      <c r="A211" s="44">
        <f t="shared" si="2"/>
        <v>159</v>
      </c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  <c r="AE211" s="45"/>
      <c r="AF211" s="45"/>
      <c r="AG211" s="45"/>
      <c r="AH211" s="45"/>
      <c r="AI211" s="45"/>
      <c r="AJ211" s="45"/>
      <c r="AK211" s="45"/>
      <c r="AL211" s="45"/>
      <c r="AM211" s="45"/>
      <c r="AN211" s="45"/>
      <c r="AO211" s="46"/>
    </row>
    <row r="212" spans="1:41" x14ac:dyDescent="0.2">
      <c r="A212" s="44">
        <f t="shared" si="2"/>
        <v>160</v>
      </c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  <c r="AE212" s="45"/>
      <c r="AF212" s="45"/>
      <c r="AG212" s="45"/>
      <c r="AH212" s="45"/>
      <c r="AI212" s="45"/>
      <c r="AJ212" s="45"/>
      <c r="AK212" s="45"/>
      <c r="AL212" s="45"/>
      <c r="AM212" s="45"/>
      <c r="AN212" s="45"/>
      <c r="AO212" s="46"/>
    </row>
    <row r="213" spans="1:41" x14ac:dyDescent="0.2">
      <c r="A213" s="44">
        <f t="shared" si="2"/>
        <v>161</v>
      </c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  <c r="AJ213" s="45"/>
      <c r="AK213" s="45"/>
      <c r="AL213" s="45"/>
      <c r="AM213" s="45"/>
      <c r="AN213" s="45"/>
      <c r="AO213" s="46"/>
    </row>
    <row r="214" spans="1:41" x14ac:dyDescent="0.2">
      <c r="A214" s="44">
        <f t="shared" si="2"/>
        <v>162</v>
      </c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  <c r="AK214" s="45"/>
      <c r="AL214" s="45"/>
      <c r="AM214" s="45"/>
      <c r="AN214" s="45"/>
      <c r="AO214" s="46"/>
    </row>
    <row r="215" spans="1:41" x14ac:dyDescent="0.2">
      <c r="A215" s="44">
        <f t="shared" si="2"/>
        <v>163</v>
      </c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  <c r="AG215" s="45"/>
      <c r="AH215" s="45"/>
      <c r="AI215" s="45"/>
      <c r="AJ215" s="45"/>
      <c r="AK215" s="45"/>
      <c r="AL215" s="45"/>
      <c r="AM215" s="45"/>
      <c r="AN215" s="45"/>
      <c r="AO215" s="46"/>
    </row>
    <row r="216" spans="1:41" x14ac:dyDescent="0.2">
      <c r="A216" s="44">
        <f t="shared" si="2"/>
        <v>164</v>
      </c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5"/>
      <c r="AF216" s="45"/>
      <c r="AG216" s="45"/>
      <c r="AH216" s="45"/>
      <c r="AI216" s="45"/>
      <c r="AJ216" s="45"/>
      <c r="AK216" s="45"/>
      <c r="AL216" s="45"/>
      <c r="AM216" s="45"/>
      <c r="AN216" s="45"/>
      <c r="AO216" s="46"/>
    </row>
    <row r="217" spans="1:41" x14ac:dyDescent="0.2">
      <c r="A217" s="44">
        <f t="shared" si="2"/>
        <v>165</v>
      </c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5"/>
      <c r="AN217" s="45"/>
      <c r="AO217" s="46"/>
    </row>
    <row r="218" spans="1:41" x14ac:dyDescent="0.2">
      <c r="A218" s="44">
        <f t="shared" si="2"/>
        <v>166</v>
      </c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45"/>
      <c r="AI218" s="45"/>
      <c r="AJ218" s="45"/>
      <c r="AK218" s="45"/>
      <c r="AL218" s="45"/>
      <c r="AM218" s="45"/>
      <c r="AN218" s="45"/>
      <c r="AO218" s="46"/>
    </row>
    <row r="219" spans="1:41" x14ac:dyDescent="0.2">
      <c r="A219" s="44">
        <f t="shared" si="2"/>
        <v>167</v>
      </c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5"/>
      <c r="AL219" s="45"/>
      <c r="AM219" s="45"/>
      <c r="AN219" s="45"/>
      <c r="AO219" s="46"/>
    </row>
    <row r="220" spans="1:41" x14ac:dyDescent="0.2">
      <c r="A220" s="44">
        <f t="shared" si="2"/>
        <v>168</v>
      </c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  <c r="AK220" s="45"/>
      <c r="AL220" s="45"/>
      <c r="AM220" s="45"/>
      <c r="AN220" s="45"/>
      <c r="AO220" s="46"/>
    </row>
    <row r="221" spans="1:41" x14ac:dyDescent="0.2">
      <c r="A221" s="44">
        <f t="shared" si="2"/>
        <v>169</v>
      </c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45"/>
      <c r="AF221" s="45"/>
      <c r="AG221" s="45"/>
      <c r="AH221" s="45"/>
      <c r="AI221" s="45"/>
      <c r="AJ221" s="45"/>
      <c r="AK221" s="45"/>
      <c r="AL221" s="45"/>
      <c r="AM221" s="45"/>
      <c r="AN221" s="45"/>
      <c r="AO221" s="46"/>
    </row>
    <row r="222" spans="1:41" x14ac:dyDescent="0.2">
      <c r="A222" s="44">
        <f t="shared" si="2"/>
        <v>170</v>
      </c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45"/>
      <c r="AH222" s="45"/>
      <c r="AI222" s="45"/>
      <c r="AJ222" s="45"/>
      <c r="AK222" s="45"/>
      <c r="AL222" s="45"/>
      <c r="AM222" s="45"/>
      <c r="AN222" s="45"/>
      <c r="AO222" s="46"/>
    </row>
    <row r="223" spans="1:41" x14ac:dyDescent="0.2">
      <c r="A223" s="44">
        <f t="shared" si="2"/>
        <v>171</v>
      </c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  <c r="AG223" s="45"/>
      <c r="AH223" s="45"/>
      <c r="AI223" s="45"/>
      <c r="AJ223" s="45"/>
      <c r="AK223" s="45"/>
      <c r="AL223" s="45"/>
      <c r="AM223" s="45"/>
      <c r="AN223" s="45"/>
      <c r="AO223" s="46"/>
    </row>
    <row r="224" spans="1:41" x14ac:dyDescent="0.2">
      <c r="A224" s="44">
        <f t="shared" si="2"/>
        <v>172</v>
      </c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  <c r="AE224" s="45"/>
      <c r="AF224" s="45"/>
      <c r="AG224" s="45"/>
      <c r="AH224" s="45"/>
      <c r="AI224" s="45"/>
      <c r="AJ224" s="45"/>
      <c r="AK224" s="45"/>
      <c r="AL224" s="45"/>
      <c r="AM224" s="45"/>
      <c r="AN224" s="45"/>
      <c r="AO224" s="46"/>
    </row>
    <row r="225" spans="1:41" x14ac:dyDescent="0.2">
      <c r="A225" s="44">
        <f t="shared" si="2"/>
        <v>173</v>
      </c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5"/>
      <c r="AF225" s="45"/>
      <c r="AG225" s="45"/>
      <c r="AH225" s="45"/>
      <c r="AI225" s="45"/>
      <c r="AJ225" s="45"/>
      <c r="AK225" s="45"/>
      <c r="AL225" s="45"/>
      <c r="AM225" s="45"/>
      <c r="AN225" s="45"/>
      <c r="AO225" s="46"/>
    </row>
    <row r="226" spans="1:41" x14ac:dyDescent="0.2">
      <c r="A226" s="44">
        <f t="shared" si="2"/>
        <v>174</v>
      </c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45"/>
      <c r="AH226" s="45"/>
      <c r="AI226" s="45"/>
      <c r="AJ226" s="45"/>
      <c r="AK226" s="45"/>
      <c r="AL226" s="45"/>
      <c r="AM226" s="45"/>
      <c r="AN226" s="45"/>
      <c r="AO226" s="46"/>
    </row>
    <row r="227" spans="1:41" x14ac:dyDescent="0.2">
      <c r="A227" s="44">
        <f t="shared" si="2"/>
        <v>175</v>
      </c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  <c r="AG227" s="45"/>
      <c r="AH227" s="45"/>
      <c r="AI227" s="45"/>
      <c r="AJ227" s="45"/>
      <c r="AK227" s="45"/>
      <c r="AL227" s="45"/>
      <c r="AM227" s="45"/>
      <c r="AN227" s="45"/>
      <c r="AO227" s="46"/>
    </row>
    <row r="228" spans="1:41" x14ac:dyDescent="0.2">
      <c r="A228" s="44">
        <f t="shared" si="2"/>
        <v>176</v>
      </c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45"/>
      <c r="AH228" s="45"/>
      <c r="AI228" s="45"/>
      <c r="AJ228" s="45"/>
      <c r="AK228" s="45"/>
      <c r="AL228" s="45"/>
      <c r="AM228" s="45"/>
      <c r="AN228" s="45"/>
      <c r="AO228" s="46"/>
    </row>
    <row r="229" spans="1:41" x14ac:dyDescent="0.2">
      <c r="A229" s="44">
        <f t="shared" si="2"/>
        <v>177</v>
      </c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45"/>
      <c r="AD229" s="45"/>
      <c r="AE229" s="45"/>
      <c r="AF229" s="45"/>
      <c r="AG229" s="45"/>
      <c r="AH229" s="45"/>
      <c r="AI229" s="45"/>
      <c r="AJ229" s="45"/>
      <c r="AK229" s="45"/>
      <c r="AL229" s="45"/>
      <c r="AM229" s="45"/>
      <c r="AN229" s="45"/>
      <c r="AO229" s="46"/>
    </row>
    <row r="230" spans="1:41" x14ac:dyDescent="0.2">
      <c r="A230" s="44">
        <f t="shared" si="2"/>
        <v>178</v>
      </c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45"/>
      <c r="AD230" s="45"/>
      <c r="AE230" s="45"/>
      <c r="AF230" s="45"/>
      <c r="AG230" s="45"/>
      <c r="AH230" s="45"/>
      <c r="AI230" s="45"/>
      <c r="AJ230" s="45"/>
      <c r="AK230" s="45"/>
      <c r="AL230" s="45"/>
      <c r="AM230" s="45"/>
      <c r="AN230" s="45"/>
      <c r="AO230" s="46"/>
    </row>
    <row r="231" spans="1:41" x14ac:dyDescent="0.2">
      <c r="A231" s="44">
        <f t="shared" si="2"/>
        <v>179</v>
      </c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  <c r="AC231" s="45"/>
      <c r="AD231" s="45"/>
      <c r="AE231" s="45"/>
      <c r="AF231" s="45"/>
      <c r="AG231" s="45"/>
      <c r="AH231" s="45"/>
      <c r="AI231" s="45"/>
      <c r="AJ231" s="45"/>
      <c r="AK231" s="45"/>
      <c r="AL231" s="45"/>
      <c r="AM231" s="45"/>
      <c r="AN231" s="45"/>
      <c r="AO231" s="46"/>
    </row>
    <row r="232" spans="1:41" x14ac:dyDescent="0.2">
      <c r="A232" s="44">
        <f t="shared" si="2"/>
        <v>180</v>
      </c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  <c r="AC232" s="45"/>
      <c r="AD232" s="45"/>
      <c r="AE232" s="45"/>
      <c r="AF232" s="45"/>
      <c r="AG232" s="45"/>
      <c r="AH232" s="45"/>
      <c r="AI232" s="45"/>
      <c r="AJ232" s="45"/>
      <c r="AK232" s="45"/>
      <c r="AL232" s="45"/>
      <c r="AM232" s="45"/>
      <c r="AN232" s="45"/>
      <c r="AO232" s="46"/>
    </row>
    <row r="233" spans="1:41" x14ac:dyDescent="0.2">
      <c r="A233" s="44">
        <f t="shared" si="2"/>
        <v>181</v>
      </c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  <c r="AC233" s="45"/>
      <c r="AD233" s="45"/>
      <c r="AE233" s="45"/>
      <c r="AF233" s="45"/>
      <c r="AG233" s="45"/>
      <c r="AH233" s="45"/>
      <c r="AI233" s="45"/>
      <c r="AJ233" s="45"/>
      <c r="AK233" s="45"/>
      <c r="AL233" s="45"/>
      <c r="AM233" s="45"/>
      <c r="AN233" s="45"/>
      <c r="AO233" s="46"/>
    </row>
    <row r="234" spans="1:41" x14ac:dyDescent="0.2">
      <c r="A234" s="44">
        <f t="shared" si="2"/>
        <v>182</v>
      </c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  <c r="AC234" s="45"/>
      <c r="AD234" s="45"/>
      <c r="AE234" s="45"/>
      <c r="AF234" s="45"/>
      <c r="AG234" s="45"/>
      <c r="AH234" s="45"/>
      <c r="AI234" s="45"/>
      <c r="AJ234" s="45"/>
      <c r="AK234" s="45"/>
      <c r="AL234" s="45"/>
      <c r="AM234" s="45"/>
      <c r="AN234" s="45"/>
      <c r="AO234" s="46"/>
    </row>
    <row r="235" spans="1:41" x14ac:dyDescent="0.2">
      <c r="A235" s="44">
        <f t="shared" si="2"/>
        <v>183</v>
      </c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  <c r="AC235" s="45"/>
      <c r="AD235" s="45"/>
      <c r="AE235" s="45"/>
      <c r="AF235" s="45"/>
      <c r="AG235" s="45"/>
      <c r="AH235" s="45"/>
      <c r="AI235" s="45"/>
      <c r="AJ235" s="45"/>
      <c r="AK235" s="45"/>
      <c r="AL235" s="45"/>
      <c r="AM235" s="45"/>
      <c r="AN235" s="45"/>
      <c r="AO235" s="46"/>
    </row>
    <row r="236" spans="1:41" x14ac:dyDescent="0.2">
      <c r="A236" s="44">
        <f t="shared" si="2"/>
        <v>184</v>
      </c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  <c r="AG236" s="45"/>
      <c r="AH236" s="45"/>
      <c r="AI236" s="45"/>
      <c r="AJ236" s="45"/>
      <c r="AK236" s="45"/>
      <c r="AL236" s="45"/>
      <c r="AM236" s="45"/>
      <c r="AN236" s="45"/>
      <c r="AO236" s="46"/>
    </row>
    <row r="237" spans="1:41" x14ac:dyDescent="0.2">
      <c r="A237" s="44">
        <f t="shared" si="2"/>
        <v>185</v>
      </c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  <c r="AC237" s="45"/>
      <c r="AD237" s="45"/>
      <c r="AE237" s="45"/>
      <c r="AF237" s="45"/>
      <c r="AG237" s="45"/>
      <c r="AH237" s="45"/>
      <c r="AI237" s="45"/>
      <c r="AJ237" s="45"/>
      <c r="AK237" s="45"/>
      <c r="AL237" s="45"/>
      <c r="AM237" s="45"/>
      <c r="AN237" s="45"/>
      <c r="AO237" s="46"/>
    </row>
    <row r="238" spans="1:41" x14ac:dyDescent="0.2">
      <c r="A238" s="44">
        <f t="shared" si="2"/>
        <v>186</v>
      </c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  <c r="AC238" s="45"/>
      <c r="AD238" s="45"/>
      <c r="AE238" s="45"/>
      <c r="AF238" s="45"/>
      <c r="AG238" s="45"/>
      <c r="AH238" s="45"/>
      <c r="AI238" s="45"/>
      <c r="AJ238" s="45"/>
      <c r="AK238" s="45"/>
      <c r="AL238" s="45"/>
      <c r="AM238" s="45"/>
      <c r="AN238" s="45"/>
      <c r="AO238" s="46"/>
    </row>
    <row r="239" spans="1:41" x14ac:dyDescent="0.2">
      <c r="A239" s="44">
        <f t="shared" si="2"/>
        <v>187</v>
      </c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  <c r="AB239" s="45"/>
      <c r="AC239" s="45"/>
      <c r="AD239" s="45"/>
      <c r="AE239" s="45"/>
      <c r="AF239" s="45"/>
      <c r="AG239" s="45"/>
      <c r="AH239" s="45"/>
      <c r="AI239" s="45"/>
      <c r="AJ239" s="45"/>
      <c r="AK239" s="45"/>
      <c r="AL239" s="45"/>
      <c r="AM239" s="45"/>
      <c r="AN239" s="45"/>
      <c r="AO239" s="46"/>
    </row>
    <row r="240" spans="1:41" x14ac:dyDescent="0.2">
      <c r="A240" s="44">
        <f t="shared" si="2"/>
        <v>188</v>
      </c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  <c r="AC240" s="45"/>
      <c r="AD240" s="45"/>
      <c r="AE240" s="45"/>
      <c r="AF240" s="45"/>
      <c r="AG240" s="45"/>
      <c r="AH240" s="45"/>
      <c r="AI240" s="45"/>
      <c r="AJ240" s="45"/>
      <c r="AK240" s="45"/>
      <c r="AL240" s="45"/>
      <c r="AM240" s="45"/>
      <c r="AN240" s="45"/>
      <c r="AO240" s="46"/>
    </row>
    <row r="241" spans="1:41" x14ac:dyDescent="0.2">
      <c r="A241" s="44">
        <f t="shared" si="2"/>
        <v>189</v>
      </c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  <c r="AF241" s="45"/>
      <c r="AG241" s="45"/>
      <c r="AH241" s="45"/>
      <c r="AI241" s="45"/>
      <c r="AJ241" s="45"/>
      <c r="AK241" s="45"/>
      <c r="AL241" s="45"/>
      <c r="AM241" s="45"/>
      <c r="AN241" s="45"/>
      <c r="AO241" s="46"/>
    </row>
    <row r="242" spans="1:41" x14ac:dyDescent="0.2">
      <c r="A242" s="44">
        <f t="shared" si="2"/>
        <v>190</v>
      </c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  <c r="AE242" s="45"/>
      <c r="AF242" s="45"/>
      <c r="AG242" s="45"/>
      <c r="AH242" s="45"/>
      <c r="AI242" s="45"/>
      <c r="AJ242" s="45"/>
      <c r="AK242" s="45"/>
      <c r="AL242" s="45"/>
      <c r="AM242" s="45"/>
      <c r="AN242" s="45"/>
      <c r="AO242" s="46"/>
    </row>
    <row r="243" spans="1:41" x14ac:dyDescent="0.2">
      <c r="A243" s="44">
        <f t="shared" si="2"/>
        <v>191</v>
      </c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  <c r="AC243" s="45"/>
      <c r="AD243" s="45"/>
      <c r="AE243" s="45"/>
      <c r="AF243" s="45"/>
      <c r="AG243" s="45"/>
      <c r="AH243" s="45"/>
      <c r="AI243" s="45"/>
      <c r="AJ243" s="45"/>
      <c r="AK243" s="45"/>
      <c r="AL243" s="45"/>
      <c r="AM243" s="45"/>
      <c r="AN243" s="45"/>
      <c r="AO243" s="46"/>
    </row>
    <row r="244" spans="1:41" x14ac:dyDescent="0.2">
      <c r="A244" s="44">
        <f t="shared" si="2"/>
        <v>192</v>
      </c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  <c r="AC244" s="45"/>
      <c r="AD244" s="45"/>
      <c r="AE244" s="45"/>
      <c r="AF244" s="45"/>
      <c r="AG244" s="45"/>
      <c r="AH244" s="45"/>
      <c r="AI244" s="45"/>
      <c r="AJ244" s="45"/>
      <c r="AK244" s="45"/>
      <c r="AL244" s="45"/>
      <c r="AM244" s="45"/>
      <c r="AN244" s="45"/>
      <c r="AO244" s="46"/>
    </row>
    <row r="245" spans="1:41" x14ac:dyDescent="0.2">
      <c r="A245" s="44">
        <f t="shared" si="2"/>
        <v>193</v>
      </c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  <c r="AC245" s="45"/>
      <c r="AD245" s="45"/>
      <c r="AE245" s="45"/>
      <c r="AF245" s="45"/>
      <c r="AG245" s="45"/>
      <c r="AH245" s="45"/>
      <c r="AI245" s="45"/>
      <c r="AJ245" s="45"/>
      <c r="AK245" s="45"/>
      <c r="AL245" s="45"/>
      <c r="AM245" s="45"/>
      <c r="AN245" s="45"/>
      <c r="AO245" s="46"/>
    </row>
    <row r="246" spans="1:41" x14ac:dyDescent="0.2">
      <c r="A246" s="44">
        <f t="shared" si="2"/>
        <v>194</v>
      </c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  <c r="AF246" s="45"/>
      <c r="AG246" s="45"/>
      <c r="AH246" s="45"/>
      <c r="AI246" s="45"/>
      <c r="AJ246" s="45"/>
      <c r="AK246" s="45"/>
      <c r="AL246" s="45"/>
      <c r="AM246" s="45"/>
      <c r="AN246" s="45"/>
      <c r="AO246" s="46"/>
    </row>
    <row r="247" spans="1:41" x14ac:dyDescent="0.2">
      <c r="A247" s="44">
        <f t="shared" ref="A247:A310" si="3">A246+1</f>
        <v>195</v>
      </c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  <c r="AC247" s="45"/>
      <c r="AD247" s="45"/>
      <c r="AE247" s="45"/>
      <c r="AF247" s="45"/>
      <c r="AG247" s="45"/>
      <c r="AH247" s="45"/>
      <c r="AI247" s="45"/>
      <c r="AJ247" s="45"/>
      <c r="AK247" s="45"/>
      <c r="AL247" s="45"/>
      <c r="AM247" s="45"/>
      <c r="AN247" s="45"/>
      <c r="AO247" s="46"/>
    </row>
    <row r="248" spans="1:41" x14ac:dyDescent="0.2">
      <c r="A248" s="44">
        <f t="shared" si="3"/>
        <v>196</v>
      </c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  <c r="AC248" s="45"/>
      <c r="AD248" s="45"/>
      <c r="AE248" s="45"/>
      <c r="AF248" s="45"/>
      <c r="AG248" s="45"/>
      <c r="AH248" s="45"/>
      <c r="AI248" s="45"/>
      <c r="AJ248" s="45"/>
      <c r="AK248" s="45"/>
      <c r="AL248" s="45"/>
      <c r="AM248" s="45"/>
      <c r="AN248" s="45"/>
      <c r="AO248" s="46"/>
    </row>
    <row r="249" spans="1:41" x14ac:dyDescent="0.2">
      <c r="A249" s="44">
        <f t="shared" si="3"/>
        <v>197</v>
      </c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  <c r="AE249" s="45"/>
      <c r="AF249" s="45"/>
      <c r="AG249" s="45"/>
      <c r="AH249" s="45"/>
      <c r="AI249" s="45"/>
      <c r="AJ249" s="45"/>
      <c r="AK249" s="45"/>
      <c r="AL249" s="45"/>
      <c r="AM249" s="45"/>
      <c r="AN249" s="45"/>
      <c r="AO249" s="46"/>
    </row>
    <row r="250" spans="1:41" x14ac:dyDescent="0.2">
      <c r="A250" s="44">
        <f t="shared" si="3"/>
        <v>198</v>
      </c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5"/>
      <c r="AG250" s="45"/>
      <c r="AH250" s="45"/>
      <c r="AI250" s="45"/>
      <c r="AJ250" s="45"/>
      <c r="AK250" s="45"/>
      <c r="AL250" s="45"/>
      <c r="AM250" s="45"/>
      <c r="AN250" s="45"/>
      <c r="AO250" s="46"/>
    </row>
    <row r="251" spans="1:41" x14ac:dyDescent="0.2">
      <c r="A251" s="44">
        <f t="shared" si="3"/>
        <v>199</v>
      </c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  <c r="AF251" s="45"/>
      <c r="AG251" s="45"/>
      <c r="AH251" s="45"/>
      <c r="AI251" s="45"/>
      <c r="AJ251" s="45"/>
      <c r="AK251" s="45"/>
      <c r="AL251" s="45"/>
      <c r="AM251" s="45"/>
      <c r="AN251" s="45"/>
      <c r="AO251" s="46"/>
    </row>
    <row r="252" spans="1:41" x14ac:dyDescent="0.2">
      <c r="A252" s="44">
        <f t="shared" si="3"/>
        <v>200</v>
      </c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  <c r="AC252" s="45"/>
      <c r="AD252" s="45"/>
      <c r="AE252" s="45"/>
      <c r="AF252" s="45"/>
      <c r="AG252" s="45"/>
      <c r="AH252" s="45"/>
      <c r="AI252" s="45"/>
      <c r="AJ252" s="45"/>
      <c r="AK252" s="45"/>
      <c r="AL252" s="45"/>
      <c r="AM252" s="45"/>
      <c r="AN252" s="45"/>
      <c r="AO252" s="46"/>
    </row>
    <row r="253" spans="1:41" x14ac:dyDescent="0.2">
      <c r="A253" s="44">
        <f t="shared" si="3"/>
        <v>201</v>
      </c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  <c r="AC253" s="45"/>
      <c r="AD253" s="45"/>
      <c r="AE253" s="45"/>
      <c r="AF253" s="45"/>
      <c r="AG253" s="45"/>
      <c r="AH253" s="45"/>
      <c r="AI253" s="45"/>
      <c r="AJ253" s="45"/>
      <c r="AK253" s="45"/>
      <c r="AL253" s="45"/>
      <c r="AM253" s="45"/>
      <c r="AN253" s="45"/>
      <c r="AO253" s="46"/>
    </row>
    <row r="254" spans="1:41" x14ac:dyDescent="0.2">
      <c r="A254" s="44">
        <f t="shared" si="3"/>
        <v>202</v>
      </c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  <c r="AC254" s="45"/>
      <c r="AD254" s="45"/>
      <c r="AE254" s="45"/>
      <c r="AF254" s="45"/>
      <c r="AG254" s="45"/>
      <c r="AH254" s="45"/>
      <c r="AI254" s="45"/>
      <c r="AJ254" s="45"/>
      <c r="AK254" s="45"/>
      <c r="AL254" s="45"/>
      <c r="AM254" s="45"/>
      <c r="AN254" s="45"/>
      <c r="AO254" s="46"/>
    </row>
    <row r="255" spans="1:41" x14ac:dyDescent="0.2">
      <c r="A255" s="44">
        <f t="shared" si="3"/>
        <v>203</v>
      </c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  <c r="AC255" s="45"/>
      <c r="AD255" s="45"/>
      <c r="AE255" s="45"/>
      <c r="AF255" s="45"/>
      <c r="AG255" s="45"/>
      <c r="AH255" s="45"/>
      <c r="AI255" s="45"/>
      <c r="AJ255" s="45"/>
      <c r="AK255" s="45"/>
      <c r="AL255" s="45"/>
      <c r="AM255" s="45"/>
      <c r="AN255" s="45"/>
      <c r="AO255" s="46"/>
    </row>
    <row r="256" spans="1:41" x14ac:dyDescent="0.2">
      <c r="A256" s="44">
        <f t="shared" si="3"/>
        <v>204</v>
      </c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45"/>
      <c r="AK256" s="45"/>
      <c r="AL256" s="45"/>
      <c r="AM256" s="45"/>
      <c r="AN256" s="45"/>
      <c r="AO256" s="46"/>
    </row>
    <row r="257" spans="1:41" x14ac:dyDescent="0.2">
      <c r="A257" s="44">
        <f t="shared" si="3"/>
        <v>205</v>
      </c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5"/>
      <c r="AG257" s="45"/>
      <c r="AH257" s="45"/>
      <c r="AI257" s="45"/>
      <c r="AJ257" s="45"/>
      <c r="AK257" s="45"/>
      <c r="AL257" s="45"/>
      <c r="AM257" s="45"/>
      <c r="AN257" s="45"/>
      <c r="AO257" s="46"/>
    </row>
    <row r="258" spans="1:41" x14ac:dyDescent="0.2">
      <c r="A258" s="44">
        <f t="shared" si="3"/>
        <v>206</v>
      </c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  <c r="AC258" s="45"/>
      <c r="AD258" s="45"/>
      <c r="AE258" s="45"/>
      <c r="AF258" s="45"/>
      <c r="AG258" s="45"/>
      <c r="AH258" s="45"/>
      <c r="AI258" s="45"/>
      <c r="AJ258" s="45"/>
      <c r="AK258" s="45"/>
      <c r="AL258" s="45"/>
      <c r="AM258" s="45"/>
      <c r="AN258" s="45"/>
      <c r="AO258" s="46"/>
    </row>
    <row r="259" spans="1:41" x14ac:dyDescent="0.2">
      <c r="A259" s="44">
        <f t="shared" si="3"/>
        <v>207</v>
      </c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  <c r="AF259" s="45"/>
      <c r="AG259" s="45"/>
      <c r="AH259" s="45"/>
      <c r="AI259" s="45"/>
      <c r="AJ259" s="45"/>
      <c r="AK259" s="45"/>
      <c r="AL259" s="45"/>
      <c r="AM259" s="45"/>
      <c r="AN259" s="45"/>
      <c r="AO259" s="46"/>
    </row>
    <row r="260" spans="1:41" x14ac:dyDescent="0.2">
      <c r="A260" s="44">
        <f t="shared" si="3"/>
        <v>208</v>
      </c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45"/>
      <c r="AK260" s="45"/>
      <c r="AL260" s="45"/>
      <c r="AM260" s="45"/>
      <c r="AN260" s="45"/>
      <c r="AO260" s="46"/>
    </row>
    <row r="261" spans="1:41" x14ac:dyDescent="0.2">
      <c r="A261" s="44">
        <f t="shared" si="3"/>
        <v>209</v>
      </c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45"/>
      <c r="AK261" s="45"/>
      <c r="AL261" s="45"/>
      <c r="AM261" s="45"/>
      <c r="AN261" s="45"/>
      <c r="AO261" s="46"/>
    </row>
    <row r="262" spans="1:41" x14ac:dyDescent="0.2">
      <c r="A262" s="44">
        <f t="shared" si="3"/>
        <v>210</v>
      </c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5"/>
      <c r="AN262" s="45"/>
      <c r="AO262" s="46"/>
    </row>
    <row r="263" spans="1:41" x14ac:dyDescent="0.2">
      <c r="A263" s="44">
        <f t="shared" si="3"/>
        <v>211</v>
      </c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6"/>
    </row>
    <row r="264" spans="1:41" x14ac:dyDescent="0.2">
      <c r="A264" s="44">
        <f t="shared" si="3"/>
        <v>212</v>
      </c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  <c r="AN264" s="45"/>
      <c r="AO264" s="46"/>
    </row>
    <row r="265" spans="1:41" x14ac:dyDescent="0.2">
      <c r="A265" s="44">
        <f t="shared" si="3"/>
        <v>213</v>
      </c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  <c r="AC265" s="45"/>
      <c r="AD265" s="45"/>
      <c r="AE265" s="45"/>
      <c r="AF265" s="45"/>
      <c r="AG265" s="45"/>
      <c r="AH265" s="45"/>
      <c r="AI265" s="45"/>
      <c r="AJ265" s="45"/>
      <c r="AK265" s="45"/>
      <c r="AL265" s="45"/>
      <c r="AM265" s="45"/>
      <c r="AN265" s="45"/>
      <c r="AO265" s="46"/>
    </row>
    <row r="266" spans="1:41" x14ac:dyDescent="0.2">
      <c r="A266" s="44">
        <f t="shared" si="3"/>
        <v>214</v>
      </c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  <c r="AC266" s="45"/>
      <c r="AD266" s="45"/>
      <c r="AE266" s="45"/>
      <c r="AF266" s="45"/>
      <c r="AG266" s="45"/>
      <c r="AH266" s="45"/>
      <c r="AI266" s="45"/>
      <c r="AJ266" s="45"/>
      <c r="AK266" s="45"/>
      <c r="AL266" s="45"/>
      <c r="AM266" s="45"/>
      <c r="AN266" s="45"/>
      <c r="AO266" s="46"/>
    </row>
    <row r="267" spans="1:41" x14ac:dyDescent="0.2">
      <c r="A267" s="44">
        <f t="shared" si="3"/>
        <v>215</v>
      </c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  <c r="AC267" s="45"/>
      <c r="AD267" s="45"/>
      <c r="AE267" s="45"/>
      <c r="AF267" s="45"/>
      <c r="AG267" s="45"/>
      <c r="AH267" s="45"/>
      <c r="AI267" s="45"/>
      <c r="AJ267" s="45"/>
      <c r="AK267" s="45"/>
      <c r="AL267" s="45"/>
      <c r="AM267" s="45"/>
      <c r="AN267" s="45"/>
      <c r="AO267" s="46"/>
    </row>
    <row r="268" spans="1:41" x14ac:dyDescent="0.2">
      <c r="A268" s="44">
        <f t="shared" si="3"/>
        <v>216</v>
      </c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5"/>
      <c r="AF268" s="45"/>
      <c r="AG268" s="45"/>
      <c r="AH268" s="45"/>
      <c r="AI268" s="45"/>
      <c r="AJ268" s="45"/>
      <c r="AK268" s="45"/>
      <c r="AL268" s="45"/>
      <c r="AM268" s="45"/>
      <c r="AN268" s="45"/>
      <c r="AO268" s="46"/>
    </row>
    <row r="269" spans="1:41" x14ac:dyDescent="0.2">
      <c r="A269" s="44">
        <f t="shared" si="3"/>
        <v>217</v>
      </c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45"/>
      <c r="AG269" s="45"/>
      <c r="AH269" s="45"/>
      <c r="AI269" s="45"/>
      <c r="AJ269" s="45"/>
      <c r="AK269" s="45"/>
      <c r="AL269" s="45"/>
      <c r="AM269" s="45"/>
      <c r="AN269" s="45"/>
      <c r="AO269" s="46"/>
    </row>
    <row r="270" spans="1:41" x14ac:dyDescent="0.2">
      <c r="A270" s="44">
        <f t="shared" si="3"/>
        <v>218</v>
      </c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  <c r="AC270" s="45"/>
      <c r="AD270" s="45"/>
      <c r="AE270" s="45"/>
      <c r="AF270" s="45"/>
      <c r="AG270" s="45"/>
      <c r="AH270" s="45"/>
      <c r="AI270" s="45"/>
      <c r="AJ270" s="45"/>
      <c r="AK270" s="45"/>
      <c r="AL270" s="45"/>
      <c r="AM270" s="45"/>
      <c r="AN270" s="45"/>
      <c r="AO270" s="46"/>
    </row>
    <row r="271" spans="1:41" x14ac:dyDescent="0.2">
      <c r="A271" s="44">
        <f t="shared" si="3"/>
        <v>219</v>
      </c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  <c r="AC271" s="45"/>
      <c r="AD271" s="45"/>
      <c r="AE271" s="45"/>
      <c r="AF271" s="45"/>
      <c r="AG271" s="45"/>
      <c r="AH271" s="45"/>
      <c r="AI271" s="45"/>
      <c r="AJ271" s="45"/>
      <c r="AK271" s="45"/>
      <c r="AL271" s="45"/>
      <c r="AM271" s="45"/>
      <c r="AN271" s="45"/>
      <c r="AO271" s="46"/>
    </row>
    <row r="272" spans="1:41" x14ac:dyDescent="0.2">
      <c r="A272" s="44">
        <f t="shared" si="3"/>
        <v>220</v>
      </c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  <c r="AC272" s="45"/>
      <c r="AD272" s="45"/>
      <c r="AE272" s="45"/>
      <c r="AF272" s="45"/>
      <c r="AG272" s="45"/>
      <c r="AH272" s="45"/>
      <c r="AI272" s="45"/>
      <c r="AJ272" s="45"/>
      <c r="AK272" s="45"/>
      <c r="AL272" s="45"/>
      <c r="AM272" s="45"/>
      <c r="AN272" s="45"/>
      <c r="AO272" s="46"/>
    </row>
    <row r="273" spans="1:41" x14ac:dyDescent="0.2">
      <c r="A273" s="44">
        <f t="shared" si="3"/>
        <v>221</v>
      </c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  <c r="AC273" s="45"/>
      <c r="AD273" s="45"/>
      <c r="AE273" s="45"/>
      <c r="AF273" s="45"/>
      <c r="AG273" s="45"/>
      <c r="AH273" s="45"/>
      <c r="AI273" s="45"/>
      <c r="AJ273" s="45"/>
      <c r="AK273" s="45"/>
      <c r="AL273" s="45"/>
      <c r="AM273" s="45"/>
      <c r="AN273" s="45"/>
      <c r="AO273" s="46"/>
    </row>
    <row r="274" spans="1:41" x14ac:dyDescent="0.2">
      <c r="A274" s="44">
        <f t="shared" si="3"/>
        <v>222</v>
      </c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  <c r="AC274" s="45"/>
      <c r="AD274" s="45"/>
      <c r="AE274" s="45"/>
      <c r="AF274" s="45"/>
      <c r="AG274" s="45"/>
      <c r="AH274" s="45"/>
      <c r="AI274" s="45"/>
      <c r="AJ274" s="45"/>
      <c r="AK274" s="45"/>
      <c r="AL274" s="45"/>
      <c r="AM274" s="45"/>
      <c r="AN274" s="45"/>
      <c r="AO274" s="46"/>
    </row>
    <row r="275" spans="1:41" x14ac:dyDescent="0.2">
      <c r="A275" s="44">
        <f t="shared" si="3"/>
        <v>223</v>
      </c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  <c r="AC275" s="45"/>
      <c r="AD275" s="45"/>
      <c r="AE275" s="45"/>
      <c r="AF275" s="45"/>
      <c r="AG275" s="45"/>
      <c r="AH275" s="45"/>
      <c r="AI275" s="45"/>
      <c r="AJ275" s="45"/>
      <c r="AK275" s="45"/>
      <c r="AL275" s="45"/>
      <c r="AM275" s="45"/>
      <c r="AN275" s="45"/>
      <c r="AO275" s="46"/>
    </row>
    <row r="276" spans="1:41" x14ac:dyDescent="0.2">
      <c r="A276" s="44">
        <f t="shared" si="3"/>
        <v>224</v>
      </c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45"/>
      <c r="AH276" s="45"/>
      <c r="AI276" s="45"/>
      <c r="AJ276" s="45"/>
      <c r="AK276" s="45"/>
      <c r="AL276" s="45"/>
      <c r="AM276" s="45"/>
      <c r="AN276" s="45"/>
      <c r="AO276" s="46"/>
    </row>
    <row r="277" spans="1:41" x14ac:dyDescent="0.2">
      <c r="A277" s="44">
        <f t="shared" si="3"/>
        <v>225</v>
      </c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  <c r="AC277" s="45"/>
      <c r="AD277" s="45"/>
      <c r="AE277" s="45"/>
      <c r="AF277" s="45"/>
      <c r="AG277" s="45"/>
      <c r="AH277" s="45"/>
      <c r="AI277" s="45"/>
      <c r="AJ277" s="45"/>
      <c r="AK277" s="45"/>
      <c r="AL277" s="45"/>
      <c r="AM277" s="45"/>
      <c r="AN277" s="45"/>
      <c r="AO277" s="46"/>
    </row>
    <row r="278" spans="1:41" x14ac:dyDescent="0.2">
      <c r="A278" s="44">
        <f t="shared" si="3"/>
        <v>226</v>
      </c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  <c r="AC278" s="45"/>
      <c r="AD278" s="45"/>
      <c r="AE278" s="45"/>
      <c r="AF278" s="45"/>
      <c r="AG278" s="45"/>
      <c r="AH278" s="45"/>
      <c r="AI278" s="45"/>
      <c r="AJ278" s="45"/>
      <c r="AK278" s="45"/>
      <c r="AL278" s="45"/>
      <c r="AM278" s="45"/>
      <c r="AN278" s="45"/>
      <c r="AO278" s="46"/>
    </row>
    <row r="279" spans="1:41" x14ac:dyDescent="0.2">
      <c r="A279" s="44">
        <f t="shared" si="3"/>
        <v>227</v>
      </c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  <c r="AC279" s="45"/>
      <c r="AD279" s="45"/>
      <c r="AE279" s="45"/>
      <c r="AF279" s="45"/>
      <c r="AG279" s="45"/>
      <c r="AH279" s="45"/>
      <c r="AI279" s="45"/>
      <c r="AJ279" s="45"/>
      <c r="AK279" s="45"/>
      <c r="AL279" s="45"/>
      <c r="AM279" s="45"/>
      <c r="AN279" s="45"/>
      <c r="AO279" s="46"/>
    </row>
    <row r="280" spans="1:41" x14ac:dyDescent="0.2">
      <c r="A280" s="44">
        <f t="shared" si="3"/>
        <v>228</v>
      </c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  <c r="AF280" s="45"/>
      <c r="AG280" s="45"/>
      <c r="AH280" s="45"/>
      <c r="AI280" s="45"/>
      <c r="AJ280" s="45"/>
      <c r="AK280" s="45"/>
      <c r="AL280" s="45"/>
      <c r="AM280" s="45"/>
      <c r="AN280" s="45"/>
      <c r="AO280" s="46"/>
    </row>
    <row r="281" spans="1:41" x14ac:dyDescent="0.2">
      <c r="A281" s="44">
        <f t="shared" si="3"/>
        <v>229</v>
      </c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  <c r="AC281" s="45"/>
      <c r="AD281" s="45"/>
      <c r="AE281" s="45"/>
      <c r="AF281" s="45"/>
      <c r="AG281" s="45"/>
      <c r="AH281" s="45"/>
      <c r="AI281" s="45"/>
      <c r="AJ281" s="45"/>
      <c r="AK281" s="45"/>
      <c r="AL281" s="45"/>
      <c r="AM281" s="45"/>
      <c r="AN281" s="45"/>
      <c r="AO281" s="46"/>
    </row>
    <row r="282" spans="1:41" x14ac:dyDescent="0.2">
      <c r="A282" s="44">
        <f t="shared" si="3"/>
        <v>230</v>
      </c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  <c r="AC282" s="45"/>
      <c r="AD282" s="45"/>
      <c r="AE282" s="45"/>
      <c r="AF282" s="45"/>
      <c r="AG282" s="45"/>
      <c r="AH282" s="45"/>
      <c r="AI282" s="45"/>
      <c r="AJ282" s="45"/>
      <c r="AK282" s="45"/>
      <c r="AL282" s="45"/>
      <c r="AM282" s="45"/>
      <c r="AN282" s="45"/>
      <c r="AO282" s="46"/>
    </row>
    <row r="283" spans="1:41" x14ac:dyDescent="0.2">
      <c r="A283" s="44">
        <f t="shared" si="3"/>
        <v>231</v>
      </c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  <c r="AC283" s="45"/>
      <c r="AD283" s="45"/>
      <c r="AE283" s="45"/>
      <c r="AF283" s="45"/>
      <c r="AG283" s="45"/>
      <c r="AH283" s="45"/>
      <c r="AI283" s="45"/>
      <c r="AJ283" s="45"/>
      <c r="AK283" s="45"/>
      <c r="AL283" s="45"/>
      <c r="AM283" s="45"/>
      <c r="AN283" s="45"/>
      <c r="AO283" s="46"/>
    </row>
    <row r="284" spans="1:41" x14ac:dyDescent="0.2">
      <c r="A284" s="44">
        <f t="shared" si="3"/>
        <v>232</v>
      </c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  <c r="AC284" s="45"/>
      <c r="AD284" s="45"/>
      <c r="AE284" s="45"/>
      <c r="AF284" s="45"/>
      <c r="AG284" s="45"/>
      <c r="AH284" s="45"/>
      <c r="AI284" s="45"/>
      <c r="AJ284" s="45"/>
      <c r="AK284" s="45"/>
      <c r="AL284" s="45"/>
      <c r="AM284" s="45"/>
      <c r="AN284" s="45"/>
      <c r="AO284" s="46"/>
    </row>
    <row r="285" spans="1:41" x14ac:dyDescent="0.2">
      <c r="A285" s="44">
        <f t="shared" si="3"/>
        <v>233</v>
      </c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  <c r="AC285" s="45"/>
      <c r="AD285" s="45"/>
      <c r="AE285" s="45"/>
      <c r="AF285" s="45"/>
      <c r="AG285" s="45"/>
      <c r="AH285" s="45"/>
      <c r="AI285" s="45"/>
      <c r="AJ285" s="45"/>
      <c r="AK285" s="45"/>
      <c r="AL285" s="45"/>
      <c r="AM285" s="45"/>
      <c r="AN285" s="45"/>
      <c r="AO285" s="46"/>
    </row>
    <row r="286" spans="1:41" x14ac:dyDescent="0.2">
      <c r="A286" s="44">
        <f t="shared" si="3"/>
        <v>234</v>
      </c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  <c r="AC286" s="45"/>
      <c r="AD286" s="45"/>
      <c r="AE286" s="45"/>
      <c r="AF286" s="45"/>
      <c r="AG286" s="45"/>
      <c r="AH286" s="45"/>
      <c r="AI286" s="45"/>
      <c r="AJ286" s="45"/>
      <c r="AK286" s="45"/>
      <c r="AL286" s="45"/>
      <c r="AM286" s="45"/>
      <c r="AN286" s="45"/>
      <c r="AO286" s="46"/>
    </row>
    <row r="287" spans="1:41" x14ac:dyDescent="0.2">
      <c r="A287" s="44">
        <f t="shared" si="3"/>
        <v>235</v>
      </c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  <c r="AC287" s="45"/>
      <c r="AD287" s="45"/>
      <c r="AE287" s="45"/>
      <c r="AF287" s="45"/>
      <c r="AG287" s="45"/>
      <c r="AH287" s="45"/>
      <c r="AI287" s="45"/>
      <c r="AJ287" s="45"/>
      <c r="AK287" s="45"/>
      <c r="AL287" s="45"/>
      <c r="AM287" s="45"/>
      <c r="AN287" s="45"/>
      <c r="AO287" s="46"/>
    </row>
    <row r="288" spans="1:41" x14ac:dyDescent="0.2">
      <c r="A288" s="44">
        <f t="shared" si="3"/>
        <v>236</v>
      </c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  <c r="AC288" s="45"/>
      <c r="AD288" s="45"/>
      <c r="AE288" s="45"/>
      <c r="AF288" s="45"/>
      <c r="AG288" s="45"/>
      <c r="AH288" s="45"/>
      <c r="AI288" s="45"/>
      <c r="AJ288" s="45"/>
      <c r="AK288" s="45"/>
      <c r="AL288" s="45"/>
      <c r="AM288" s="45"/>
      <c r="AN288" s="45"/>
      <c r="AO288" s="46"/>
    </row>
    <row r="289" spans="1:41" x14ac:dyDescent="0.2">
      <c r="A289" s="44">
        <f t="shared" si="3"/>
        <v>237</v>
      </c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45"/>
      <c r="AC289" s="45"/>
      <c r="AD289" s="45"/>
      <c r="AE289" s="45"/>
      <c r="AF289" s="45"/>
      <c r="AG289" s="45"/>
      <c r="AH289" s="45"/>
      <c r="AI289" s="45"/>
      <c r="AJ289" s="45"/>
      <c r="AK289" s="45"/>
      <c r="AL289" s="45"/>
      <c r="AM289" s="45"/>
      <c r="AN289" s="45"/>
      <c r="AO289" s="46"/>
    </row>
    <row r="290" spans="1:41" x14ac:dyDescent="0.2">
      <c r="A290" s="44">
        <f t="shared" si="3"/>
        <v>238</v>
      </c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  <c r="AC290" s="45"/>
      <c r="AD290" s="45"/>
      <c r="AE290" s="45"/>
      <c r="AF290" s="45"/>
      <c r="AG290" s="45"/>
      <c r="AH290" s="45"/>
      <c r="AI290" s="45"/>
      <c r="AJ290" s="45"/>
      <c r="AK290" s="45"/>
      <c r="AL290" s="45"/>
      <c r="AM290" s="45"/>
      <c r="AN290" s="45"/>
      <c r="AO290" s="46"/>
    </row>
    <row r="291" spans="1:41" x14ac:dyDescent="0.2">
      <c r="A291" s="44">
        <f t="shared" si="3"/>
        <v>239</v>
      </c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  <c r="AE291" s="45"/>
      <c r="AF291" s="45"/>
      <c r="AG291" s="45"/>
      <c r="AH291" s="45"/>
      <c r="AI291" s="45"/>
      <c r="AJ291" s="45"/>
      <c r="AK291" s="45"/>
      <c r="AL291" s="45"/>
      <c r="AM291" s="45"/>
      <c r="AN291" s="45"/>
      <c r="AO291" s="46"/>
    </row>
    <row r="292" spans="1:41" x14ac:dyDescent="0.2">
      <c r="A292" s="44">
        <f t="shared" si="3"/>
        <v>240</v>
      </c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  <c r="AE292" s="45"/>
      <c r="AF292" s="45"/>
      <c r="AG292" s="45"/>
      <c r="AH292" s="45"/>
      <c r="AI292" s="45"/>
      <c r="AJ292" s="45"/>
      <c r="AK292" s="45"/>
      <c r="AL292" s="45"/>
      <c r="AM292" s="45"/>
      <c r="AN292" s="45"/>
      <c r="AO292" s="46"/>
    </row>
    <row r="293" spans="1:41" x14ac:dyDescent="0.2">
      <c r="A293" s="44">
        <f t="shared" si="3"/>
        <v>241</v>
      </c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  <c r="AE293" s="45"/>
      <c r="AF293" s="45"/>
      <c r="AG293" s="45"/>
      <c r="AH293" s="45"/>
      <c r="AI293" s="45"/>
      <c r="AJ293" s="45"/>
      <c r="AK293" s="45"/>
      <c r="AL293" s="45"/>
      <c r="AM293" s="45"/>
      <c r="AN293" s="45"/>
      <c r="AO293" s="46"/>
    </row>
    <row r="294" spans="1:41" x14ac:dyDescent="0.2">
      <c r="A294" s="44">
        <f t="shared" si="3"/>
        <v>242</v>
      </c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  <c r="AC294" s="45"/>
      <c r="AD294" s="45"/>
      <c r="AE294" s="45"/>
      <c r="AF294" s="45"/>
      <c r="AG294" s="45"/>
      <c r="AH294" s="45"/>
      <c r="AI294" s="45"/>
      <c r="AJ294" s="45"/>
      <c r="AK294" s="45"/>
      <c r="AL294" s="45"/>
      <c r="AM294" s="45"/>
      <c r="AN294" s="45"/>
      <c r="AO294" s="46"/>
    </row>
    <row r="295" spans="1:41" x14ac:dyDescent="0.2">
      <c r="A295" s="44">
        <f t="shared" si="3"/>
        <v>243</v>
      </c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  <c r="AC295" s="45"/>
      <c r="AD295" s="45"/>
      <c r="AE295" s="45"/>
      <c r="AF295" s="45"/>
      <c r="AG295" s="45"/>
      <c r="AH295" s="45"/>
      <c r="AI295" s="45"/>
      <c r="AJ295" s="45"/>
      <c r="AK295" s="45"/>
      <c r="AL295" s="45"/>
      <c r="AM295" s="45"/>
      <c r="AN295" s="45"/>
      <c r="AO295" s="46"/>
    </row>
    <row r="296" spans="1:41" x14ac:dyDescent="0.2">
      <c r="A296" s="44">
        <f t="shared" si="3"/>
        <v>244</v>
      </c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  <c r="AC296" s="45"/>
      <c r="AD296" s="45"/>
      <c r="AE296" s="45"/>
      <c r="AF296" s="45"/>
      <c r="AG296" s="45"/>
      <c r="AH296" s="45"/>
      <c r="AI296" s="45"/>
      <c r="AJ296" s="45"/>
      <c r="AK296" s="45"/>
      <c r="AL296" s="45"/>
      <c r="AM296" s="45"/>
      <c r="AN296" s="45"/>
      <c r="AO296" s="46"/>
    </row>
    <row r="297" spans="1:41" x14ac:dyDescent="0.2">
      <c r="A297" s="44">
        <f t="shared" si="3"/>
        <v>245</v>
      </c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45"/>
      <c r="AG297" s="45"/>
      <c r="AH297" s="45"/>
      <c r="AI297" s="45"/>
      <c r="AJ297" s="45"/>
      <c r="AK297" s="45"/>
      <c r="AL297" s="45"/>
      <c r="AM297" s="45"/>
      <c r="AN297" s="45"/>
      <c r="AO297" s="46"/>
    </row>
    <row r="298" spans="1:41" x14ac:dyDescent="0.2">
      <c r="A298" s="44">
        <f t="shared" si="3"/>
        <v>246</v>
      </c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5"/>
      <c r="AD298" s="45"/>
      <c r="AE298" s="45"/>
      <c r="AF298" s="45"/>
      <c r="AG298" s="45"/>
      <c r="AH298" s="45"/>
      <c r="AI298" s="45"/>
      <c r="AJ298" s="45"/>
      <c r="AK298" s="45"/>
      <c r="AL298" s="45"/>
      <c r="AM298" s="45"/>
      <c r="AN298" s="45"/>
      <c r="AO298" s="46"/>
    </row>
    <row r="299" spans="1:41" x14ac:dyDescent="0.2">
      <c r="A299" s="44">
        <f t="shared" si="3"/>
        <v>247</v>
      </c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  <c r="AG299" s="45"/>
      <c r="AH299" s="45"/>
      <c r="AI299" s="45"/>
      <c r="AJ299" s="45"/>
      <c r="AK299" s="45"/>
      <c r="AL299" s="45"/>
      <c r="AM299" s="45"/>
      <c r="AN299" s="45"/>
      <c r="AO299" s="46"/>
    </row>
    <row r="300" spans="1:41" x14ac:dyDescent="0.2">
      <c r="A300" s="44">
        <f t="shared" si="3"/>
        <v>248</v>
      </c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  <c r="AC300" s="45"/>
      <c r="AD300" s="45"/>
      <c r="AE300" s="45"/>
      <c r="AF300" s="45"/>
      <c r="AG300" s="45"/>
      <c r="AH300" s="45"/>
      <c r="AI300" s="45"/>
      <c r="AJ300" s="45"/>
      <c r="AK300" s="45"/>
      <c r="AL300" s="45"/>
      <c r="AM300" s="45"/>
      <c r="AN300" s="45"/>
      <c r="AO300" s="46"/>
    </row>
    <row r="301" spans="1:41" x14ac:dyDescent="0.2">
      <c r="A301" s="44">
        <f t="shared" si="3"/>
        <v>249</v>
      </c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  <c r="AC301" s="45"/>
      <c r="AD301" s="45"/>
      <c r="AE301" s="45"/>
      <c r="AF301" s="45"/>
      <c r="AG301" s="45"/>
      <c r="AH301" s="45"/>
      <c r="AI301" s="45"/>
      <c r="AJ301" s="45"/>
      <c r="AK301" s="45"/>
      <c r="AL301" s="45"/>
      <c r="AM301" s="45"/>
      <c r="AN301" s="45"/>
      <c r="AO301" s="46"/>
    </row>
    <row r="302" spans="1:41" x14ac:dyDescent="0.2">
      <c r="A302" s="44">
        <f t="shared" si="3"/>
        <v>250</v>
      </c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45"/>
      <c r="AC302" s="45"/>
      <c r="AD302" s="45"/>
      <c r="AE302" s="45"/>
      <c r="AF302" s="45"/>
      <c r="AG302" s="45"/>
      <c r="AH302" s="45"/>
      <c r="AI302" s="45"/>
      <c r="AJ302" s="45"/>
      <c r="AK302" s="45"/>
      <c r="AL302" s="45"/>
      <c r="AM302" s="45"/>
      <c r="AN302" s="45"/>
      <c r="AO302" s="46"/>
    </row>
    <row r="303" spans="1:41" x14ac:dyDescent="0.2">
      <c r="A303" s="44">
        <f t="shared" si="3"/>
        <v>251</v>
      </c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  <c r="AC303" s="45"/>
      <c r="AD303" s="45"/>
      <c r="AE303" s="45"/>
      <c r="AF303" s="45"/>
      <c r="AG303" s="45"/>
      <c r="AH303" s="45"/>
      <c r="AI303" s="45"/>
      <c r="AJ303" s="45"/>
      <c r="AK303" s="45"/>
      <c r="AL303" s="45"/>
      <c r="AM303" s="45"/>
      <c r="AN303" s="45"/>
      <c r="AO303" s="46"/>
    </row>
    <row r="304" spans="1:41" x14ac:dyDescent="0.2">
      <c r="A304" s="44">
        <f t="shared" si="3"/>
        <v>252</v>
      </c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  <c r="AC304" s="45"/>
      <c r="AD304" s="45"/>
      <c r="AE304" s="45"/>
      <c r="AF304" s="45"/>
      <c r="AG304" s="45"/>
      <c r="AH304" s="45"/>
      <c r="AI304" s="45"/>
      <c r="AJ304" s="45"/>
      <c r="AK304" s="45"/>
      <c r="AL304" s="45"/>
      <c r="AM304" s="45"/>
      <c r="AN304" s="45"/>
      <c r="AO304" s="46"/>
    </row>
    <row r="305" spans="1:41" x14ac:dyDescent="0.2">
      <c r="A305" s="44">
        <f t="shared" si="3"/>
        <v>253</v>
      </c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  <c r="AG305" s="45"/>
      <c r="AH305" s="45"/>
      <c r="AI305" s="45"/>
      <c r="AJ305" s="45"/>
      <c r="AK305" s="45"/>
      <c r="AL305" s="45"/>
      <c r="AM305" s="45"/>
      <c r="AN305" s="45"/>
      <c r="AO305" s="46"/>
    </row>
    <row r="306" spans="1:41" x14ac:dyDescent="0.2">
      <c r="A306" s="44">
        <f t="shared" si="3"/>
        <v>254</v>
      </c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  <c r="AC306" s="45"/>
      <c r="AD306" s="45"/>
      <c r="AE306" s="45"/>
      <c r="AF306" s="45"/>
      <c r="AG306" s="45"/>
      <c r="AH306" s="45"/>
      <c r="AI306" s="45"/>
      <c r="AJ306" s="45"/>
      <c r="AK306" s="45"/>
      <c r="AL306" s="45"/>
      <c r="AM306" s="45"/>
      <c r="AN306" s="45"/>
      <c r="AO306" s="46"/>
    </row>
    <row r="307" spans="1:41" x14ac:dyDescent="0.2">
      <c r="A307" s="44">
        <f t="shared" si="3"/>
        <v>255</v>
      </c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  <c r="AC307" s="45"/>
      <c r="AD307" s="45"/>
      <c r="AE307" s="45"/>
      <c r="AF307" s="45"/>
      <c r="AG307" s="45"/>
      <c r="AH307" s="45"/>
      <c r="AI307" s="45"/>
      <c r="AJ307" s="45"/>
      <c r="AK307" s="45"/>
      <c r="AL307" s="45"/>
      <c r="AM307" s="45"/>
      <c r="AN307" s="45"/>
      <c r="AO307" s="46"/>
    </row>
    <row r="308" spans="1:41" x14ac:dyDescent="0.2">
      <c r="A308" s="44">
        <f t="shared" si="3"/>
        <v>256</v>
      </c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  <c r="AB308" s="45"/>
      <c r="AC308" s="45"/>
      <c r="AD308" s="45"/>
      <c r="AE308" s="45"/>
      <c r="AF308" s="45"/>
      <c r="AG308" s="45"/>
      <c r="AH308" s="45"/>
      <c r="AI308" s="45"/>
      <c r="AJ308" s="45"/>
      <c r="AK308" s="45"/>
      <c r="AL308" s="45"/>
      <c r="AM308" s="45"/>
      <c r="AN308" s="45"/>
      <c r="AO308" s="46"/>
    </row>
    <row r="309" spans="1:41" x14ac:dyDescent="0.2">
      <c r="A309" s="44">
        <f t="shared" si="3"/>
        <v>257</v>
      </c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  <c r="AC309" s="45"/>
      <c r="AD309" s="45"/>
      <c r="AE309" s="45"/>
      <c r="AF309" s="45"/>
      <c r="AG309" s="45"/>
      <c r="AH309" s="45"/>
      <c r="AI309" s="45"/>
      <c r="AJ309" s="45"/>
      <c r="AK309" s="45"/>
      <c r="AL309" s="45"/>
      <c r="AM309" s="45"/>
      <c r="AN309" s="45"/>
      <c r="AO309" s="46"/>
    </row>
    <row r="310" spans="1:41" x14ac:dyDescent="0.2">
      <c r="A310" s="44">
        <f t="shared" si="3"/>
        <v>258</v>
      </c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45"/>
      <c r="AH310" s="45"/>
      <c r="AI310" s="45"/>
      <c r="AJ310" s="45"/>
      <c r="AK310" s="45"/>
      <c r="AL310" s="45"/>
      <c r="AM310" s="45"/>
      <c r="AN310" s="45"/>
      <c r="AO310" s="46"/>
    </row>
    <row r="311" spans="1:41" x14ac:dyDescent="0.2">
      <c r="A311" s="44">
        <f t="shared" ref="A311:A352" si="4">A310+1</f>
        <v>259</v>
      </c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  <c r="AF311" s="45"/>
      <c r="AG311" s="45"/>
      <c r="AH311" s="45"/>
      <c r="AI311" s="45"/>
      <c r="AJ311" s="45"/>
      <c r="AK311" s="45"/>
      <c r="AL311" s="45"/>
      <c r="AM311" s="45"/>
      <c r="AN311" s="45"/>
      <c r="AO311" s="46"/>
    </row>
    <row r="312" spans="1:41" x14ac:dyDescent="0.2">
      <c r="A312" s="44">
        <f t="shared" si="4"/>
        <v>260</v>
      </c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  <c r="AC312" s="45"/>
      <c r="AD312" s="45"/>
      <c r="AE312" s="45"/>
      <c r="AF312" s="45"/>
      <c r="AG312" s="45"/>
      <c r="AH312" s="45"/>
      <c r="AI312" s="45"/>
      <c r="AJ312" s="45"/>
      <c r="AK312" s="45"/>
      <c r="AL312" s="45"/>
      <c r="AM312" s="45"/>
      <c r="AN312" s="45"/>
      <c r="AO312" s="46"/>
    </row>
    <row r="313" spans="1:41" x14ac:dyDescent="0.2">
      <c r="A313" s="44">
        <f t="shared" si="4"/>
        <v>261</v>
      </c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  <c r="AC313" s="45"/>
      <c r="AD313" s="45"/>
      <c r="AE313" s="45"/>
      <c r="AF313" s="45"/>
      <c r="AG313" s="45"/>
      <c r="AH313" s="45"/>
      <c r="AI313" s="45"/>
      <c r="AJ313" s="45"/>
      <c r="AK313" s="45"/>
      <c r="AL313" s="45"/>
      <c r="AM313" s="45"/>
      <c r="AN313" s="45"/>
      <c r="AO313" s="46"/>
    </row>
    <row r="314" spans="1:41" x14ac:dyDescent="0.2">
      <c r="A314" s="44">
        <f t="shared" si="4"/>
        <v>262</v>
      </c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  <c r="AC314" s="45"/>
      <c r="AD314" s="45"/>
      <c r="AE314" s="45"/>
      <c r="AF314" s="45"/>
      <c r="AG314" s="45"/>
      <c r="AH314" s="45"/>
      <c r="AI314" s="45"/>
      <c r="AJ314" s="45"/>
      <c r="AK314" s="45"/>
      <c r="AL314" s="45"/>
      <c r="AM314" s="45"/>
      <c r="AN314" s="45"/>
      <c r="AO314" s="46"/>
    </row>
    <row r="315" spans="1:41" x14ac:dyDescent="0.2">
      <c r="A315" s="44">
        <f t="shared" si="4"/>
        <v>263</v>
      </c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  <c r="AC315" s="45"/>
      <c r="AD315" s="45"/>
      <c r="AE315" s="45"/>
      <c r="AF315" s="45"/>
      <c r="AG315" s="45"/>
      <c r="AH315" s="45"/>
      <c r="AI315" s="45"/>
      <c r="AJ315" s="45"/>
      <c r="AK315" s="45"/>
      <c r="AL315" s="45"/>
      <c r="AM315" s="45"/>
      <c r="AN315" s="45"/>
      <c r="AO315" s="46"/>
    </row>
    <row r="316" spans="1:41" x14ac:dyDescent="0.2">
      <c r="A316" s="44">
        <f t="shared" si="4"/>
        <v>264</v>
      </c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  <c r="AI316" s="45"/>
      <c r="AJ316" s="45"/>
      <c r="AK316" s="45"/>
      <c r="AL316" s="45"/>
      <c r="AM316" s="45"/>
      <c r="AN316" s="45"/>
      <c r="AO316" s="46"/>
    </row>
    <row r="317" spans="1:41" x14ac:dyDescent="0.2">
      <c r="A317" s="44">
        <f t="shared" si="4"/>
        <v>265</v>
      </c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  <c r="AG317" s="45"/>
      <c r="AH317" s="45"/>
      <c r="AI317" s="45"/>
      <c r="AJ317" s="45"/>
      <c r="AK317" s="45"/>
      <c r="AL317" s="45"/>
      <c r="AM317" s="45"/>
      <c r="AN317" s="45"/>
      <c r="AO317" s="46"/>
    </row>
    <row r="318" spans="1:41" x14ac:dyDescent="0.2">
      <c r="A318" s="44">
        <f t="shared" si="4"/>
        <v>266</v>
      </c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  <c r="AC318" s="45"/>
      <c r="AD318" s="45"/>
      <c r="AE318" s="45"/>
      <c r="AF318" s="45"/>
      <c r="AG318" s="45"/>
      <c r="AH318" s="45"/>
      <c r="AI318" s="45"/>
      <c r="AJ318" s="45"/>
      <c r="AK318" s="45"/>
      <c r="AL318" s="45"/>
      <c r="AM318" s="45"/>
      <c r="AN318" s="45"/>
      <c r="AO318" s="46"/>
    </row>
    <row r="319" spans="1:41" x14ac:dyDescent="0.2">
      <c r="A319" s="44">
        <f t="shared" si="4"/>
        <v>267</v>
      </c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  <c r="AG319" s="45"/>
      <c r="AH319" s="45"/>
      <c r="AI319" s="45"/>
      <c r="AJ319" s="45"/>
      <c r="AK319" s="45"/>
      <c r="AL319" s="45"/>
      <c r="AM319" s="45"/>
      <c r="AN319" s="45"/>
      <c r="AO319" s="46"/>
    </row>
    <row r="320" spans="1:41" x14ac:dyDescent="0.2">
      <c r="A320" s="44">
        <f t="shared" si="4"/>
        <v>268</v>
      </c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  <c r="AC320" s="45"/>
      <c r="AD320" s="45"/>
      <c r="AE320" s="45"/>
      <c r="AF320" s="45"/>
      <c r="AG320" s="45"/>
      <c r="AH320" s="45"/>
      <c r="AI320" s="45"/>
      <c r="AJ320" s="45"/>
      <c r="AK320" s="45"/>
      <c r="AL320" s="45"/>
      <c r="AM320" s="45"/>
      <c r="AN320" s="45"/>
      <c r="AO320" s="46"/>
    </row>
    <row r="321" spans="1:41" x14ac:dyDescent="0.2">
      <c r="A321" s="44">
        <f t="shared" si="4"/>
        <v>269</v>
      </c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  <c r="AC321" s="45"/>
      <c r="AD321" s="45"/>
      <c r="AE321" s="45"/>
      <c r="AF321" s="45"/>
      <c r="AG321" s="45"/>
      <c r="AH321" s="45"/>
      <c r="AI321" s="45"/>
      <c r="AJ321" s="45"/>
      <c r="AK321" s="45"/>
      <c r="AL321" s="45"/>
      <c r="AM321" s="45"/>
      <c r="AN321" s="45"/>
      <c r="AO321" s="46"/>
    </row>
    <row r="322" spans="1:41" x14ac:dyDescent="0.2">
      <c r="A322" s="44">
        <f t="shared" si="4"/>
        <v>270</v>
      </c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  <c r="AC322" s="45"/>
      <c r="AD322" s="45"/>
      <c r="AE322" s="45"/>
      <c r="AF322" s="45"/>
      <c r="AG322" s="45"/>
      <c r="AH322" s="45"/>
      <c r="AI322" s="45"/>
      <c r="AJ322" s="45"/>
      <c r="AK322" s="45"/>
      <c r="AL322" s="45"/>
      <c r="AM322" s="45"/>
      <c r="AN322" s="45"/>
      <c r="AO322" s="46"/>
    </row>
    <row r="323" spans="1:41" x14ac:dyDescent="0.2">
      <c r="A323" s="44">
        <f t="shared" si="4"/>
        <v>271</v>
      </c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  <c r="AC323" s="45"/>
      <c r="AD323" s="45"/>
      <c r="AE323" s="45"/>
      <c r="AF323" s="45"/>
      <c r="AG323" s="45"/>
      <c r="AH323" s="45"/>
      <c r="AI323" s="45"/>
      <c r="AJ323" s="45"/>
      <c r="AK323" s="45"/>
      <c r="AL323" s="45"/>
      <c r="AM323" s="45"/>
      <c r="AN323" s="45"/>
      <c r="AO323" s="46"/>
    </row>
    <row r="324" spans="1:41" x14ac:dyDescent="0.2">
      <c r="A324" s="44">
        <f t="shared" si="4"/>
        <v>272</v>
      </c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  <c r="AC324" s="45"/>
      <c r="AD324" s="45"/>
      <c r="AE324" s="45"/>
      <c r="AF324" s="45"/>
      <c r="AG324" s="45"/>
      <c r="AH324" s="45"/>
      <c r="AI324" s="45"/>
      <c r="AJ324" s="45"/>
      <c r="AK324" s="45"/>
      <c r="AL324" s="45"/>
      <c r="AM324" s="45"/>
      <c r="AN324" s="45"/>
      <c r="AO324" s="46"/>
    </row>
    <row r="325" spans="1:41" x14ac:dyDescent="0.2">
      <c r="A325" s="44">
        <f t="shared" si="4"/>
        <v>273</v>
      </c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  <c r="AD325" s="45"/>
      <c r="AE325" s="45"/>
      <c r="AF325" s="45"/>
      <c r="AG325" s="45"/>
      <c r="AH325" s="45"/>
      <c r="AI325" s="45"/>
      <c r="AJ325" s="45"/>
      <c r="AK325" s="45"/>
      <c r="AL325" s="45"/>
      <c r="AM325" s="45"/>
      <c r="AN325" s="45"/>
      <c r="AO325" s="46"/>
    </row>
    <row r="326" spans="1:41" x14ac:dyDescent="0.2">
      <c r="A326" s="44">
        <f t="shared" si="4"/>
        <v>274</v>
      </c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  <c r="AC326" s="45"/>
      <c r="AD326" s="45"/>
      <c r="AE326" s="45"/>
      <c r="AF326" s="45"/>
      <c r="AG326" s="45"/>
      <c r="AH326" s="45"/>
      <c r="AI326" s="45"/>
      <c r="AJ326" s="45"/>
      <c r="AK326" s="45"/>
      <c r="AL326" s="45"/>
      <c r="AM326" s="45"/>
      <c r="AN326" s="45"/>
      <c r="AO326" s="46"/>
    </row>
    <row r="327" spans="1:41" x14ac:dyDescent="0.2">
      <c r="A327" s="44">
        <f t="shared" si="4"/>
        <v>275</v>
      </c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  <c r="AC327" s="45"/>
      <c r="AD327" s="45"/>
      <c r="AE327" s="45"/>
      <c r="AF327" s="45"/>
      <c r="AG327" s="45"/>
      <c r="AH327" s="45"/>
      <c r="AI327" s="45"/>
      <c r="AJ327" s="45"/>
      <c r="AK327" s="45"/>
      <c r="AL327" s="45"/>
      <c r="AM327" s="45"/>
      <c r="AN327" s="45"/>
      <c r="AO327" s="46"/>
    </row>
    <row r="328" spans="1:41" x14ac:dyDescent="0.2">
      <c r="A328" s="44">
        <f t="shared" si="4"/>
        <v>276</v>
      </c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  <c r="AC328" s="45"/>
      <c r="AD328" s="45"/>
      <c r="AE328" s="45"/>
      <c r="AF328" s="45"/>
      <c r="AG328" s="45"/>
      <c r="AH328" s="45"/>
      <c r="AI328" s="45"/>
      <c r="AJ328" s="45"/>
      <c r="AK328" s="45"/>
      <c r="AL328" s="45"/>
      <c r="AM328" s="45"/>
      <c r="AN328" s="45"/>
      <c r="AO328" s="46"/>
    </row>
    <row r="329" spans="1:41" x14ac:dyDescent="0.2">
      <c r="A329" s="44">
        <f t="shared" si="4"/>
        <v>277</v>
      </c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  <c r="AC329" s="45"/>
      <c r="AD329" s="45"/>
      <c r="AE329" s="45"/>
      <c r="AF329" s="45"/>
      <c r="AG329" s="45"/>
      <c r="AH329" s="45"/>
      <c r="AI329" s="45"/>
      <c r="AJ329" s="45"/>
      <c r="AK329" s="45"/>
      <c r="AL329" s="45"/>
      <c r="AM329" s="45"/>
      <c r="AN329" s="45"/>
      <c r="AO329" s="46"/>
    </row>
    <row r="330" spans="1:41" x14ac:dyDescent="0.2">
      <c r="A330" s="44">
        <f t="shared" si="4"/>
        <v>278</v>
      </c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  <c r="AC330" s="45"/>
      <c r="AD330" s="45"/>
      <c r="AE330" s="45"/>
      <c r="AF330" s="45"/>
      <c r="AG330" s="45"/>
      <c r="AH330" s="45"/>
      <c r="AI330" s="45"/>
      <c r="AJ330" s="45"/>
      <c r="AK330" s="45"/>
      <c r="AL330" s="45"/>
      <c r="AM330" s="45"/>
      <c r="AN330" s="45"/>
      <c r="AO330" s="46"/>
    </row>
    <row r="331" spans="1:41" x14ac:dyDescent="0.2">
      <c r="A331" s="44">
        <f t="shared" si="4"/>
        <v>279</v>
      </c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  <c r="AC331" s="45"/>
      <c r="AD331" s="45"/>
      <c r="AE331" s="45"/>
      <c r="AF331" s="45"/>
      <c r="AG331" s="45"/>
      <c r="AH331" s="45"/>
      <c r="AI331" s="45"/>
      <c r="AJ331" s="45"/>
      <c r="AK331" s="45"/>
      <c r="AL331" s="45"/>
      <c r="AM331" s="45"/>
      <c r="AN331" s="45"/>
      <c r="AO331" s="46"/>
    </row>
    <row r="332" spans="1:41" x14ac:dyDescent="0.2">
      <c r="A332" s="44">
        <f t="shared" si="4"/>
        <v>280</v>
      </c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  <c r="AC332" s="45"/>
      <c r="AD332" s="45"/>
      <c r="AE332" s="45"/>
      <c r="AF332" s="45"/>
      <c r="AG332" s="45"/>
      <c r="AH332" s="45"/>
      <c r="AI332" s="45"/>
      <c r="AJ332" s="45"/>
      <c r="AK332" s="45"/>
      <c r="AL332" s="45"/>
      <c r="AM332" s="45"/>
      <c r="AN332" s="45"/>
      <c r="AO332" s="46"/>
    </row>
    <row r="333" spans="1:41" x14ac:dyDescent="0.2">
      <c r="A333" s="44">
        <f t="shared" si="4"/>
        <v>281</v>
      </c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  <c r="AC333" s="45"/>
      <c r="AD333" s="45"/>
      <c r="AE333" s="45"/>
      <c r="AF333" s="45"/>
      <c r="AG333" s="45"/>
      <c r="AH333" s="45"/>
      <c r="AI333" s="45"/>
      <c r="AJ333" s="45"/>
      <c r="AK333" s="45"/>
      <c r="AL333" s="45"/>
      <c r="AM333" s="45"/>
      <c r="AN333" s="45"/>
      <c r="AO333" s="46"/>
    </row>
    <row r="334" spans="1:41" x14ac:dyDescent="0.2">
      <c r="A334" s="44">
        <f t="shared" si="4"/>
        <v>282</v>
      </c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  <c r="AC334" s="45"/>
      <c r="AD334" s="45"/>
      <c r="AE334" s="45"/>
      <c r="AF334" s="45"/>
      <c r="AG334" s="45"/>
      <c r="AH334" s="45"/>
      <c r="AI334" s="45"/>
      <c r="AJ334" s="45"/>
      <c r="AK334" s="45"/>
      <c r="AL334" s="45"/>
      <c r="AM334" s="45"/>
      <c r="AN334" s="45"/>
      <c r="AO334" s="46"/>
    </row>
    <row r="335" spans="1:41" x14ac:dyDescent="0.2">
      <c r="A335" s="44">
        <f t="shared" si="4"/>
        <v>283</v>
      </c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  <c r="AC335" s="45"/>
      <c r="AD335" s="45"/>
      <c r="AE335" s="45"/>
      <c r="AF335" s="45"/>
      <c r="AG335" s="45"/>
      <c r="AH335" s="45"/>
      <c r="AI335" s="45"/>
      <c r="AJ335" s="45"/>
      <c r="AK335" s="45"/>
      <c r="AL335" s="45"/>
      <c r="AM335" s="45"/>
      <c r="AN335" s="45"/>
      <c r="AO335" s="46"/>
    </row>
    <row r="336" spans="1:41" x14ac:dyDescent="0.2">
      <c r="A336" s="44">
        <f t="shared" si="4"/>
        <v>284</v>
      </c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  <c r="AB336" s="45"/>
      <c r="AC336" s="45"/>
      <c r="AD336" s="45"/>
      <c r="AE336" s="45"/>
      <c r="AF336" s="45"/>
      <c r="AG336" s="45"/>
      <c r="AH336" s="45"/>
      <c r="AI336" s="45"/>
      <c r="AJ336" s="45"/>
      <c r="AK336" s="45"/>
      <c r="AL336" s="45"/>
      <c r="AM336" s="45"/>
      <c r="AN336" s="45"/>
      <c r="AO336" s="46"/>
    </row>
    <row r="337" spans="1:41" x14ac:dyDescent="0.2">
      <c r="A337" s="44">
        <f t="shared" si="4"/>
        <v>285</v>
      </c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  <c r="AC337" s="45"/>
      <c r="AD337" s="45"/>
      <c r="AE337" s="45"/>
      <c r="AF337" s="45"/>
      <c r="AG337" s="45"/>
      <c r="AH337" s="45"/>
      <c r="AI337" s="45"/>
      <c r="AJ337" s="45"/>
      <c r="AK337" s="45"/>
      <c r="AL337" s="45"/>
      <c r="AM337" s="45"/>
      <c r="AN337" s="45"/>
      <c r="AO337" s="46"/>
    </row>
    <row r="338" spans="1:41" x14ac:dyDescent="0.2">
      <c r="A338" s="44">
        <f t="shared" si="4"/>
        <v>286</v>
      </c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  <c r="AC338" s="45"/>
      <c r="AD338" s="45"/>
      <c r="AE338" s="45"/>
      <c r="AF338" s="45"/>
      <c r="AG338" s="45"/>
      <c r="AH338" s="45"/>
      <c r="AI338" s="45"/>
      <c r="AJ338" s="45"/>
      <c r="AK338" s="45"/>
      <c r="AL338" s="45"/>
      <c r="AM338" s="45"/>
      <c r="AN338" s="45"/>
      <c r="AO338" s="46"/>
    </row>
    <row r="339" spans="1:41" x14ac:dyDescent="0.2">
      <c r="A339" s="44">
        <f t="shared" si="4"/>
        <v>287</v>
      </c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  <c r="AC339" s="45"/>
      <c r="AD339" s="45"/>
      <c r="AE339" s="45"/>
      <c r="AF339" s="45"/>
      <c r="AG339" s="45"/>
      <c r="AH339" s="45"/>
      <c r="AI339" s="45"/>
      <c r="AJ339" s="45"/>
      <c r="AK339" s="45"/>
      <c r="AL339" s="45"/>
      <c r="AM339" s="45"/>
      <c r="AN339" s="45"/>
      <c r="AO339" s="46"/>
    </row>
    <row r="340" spans="1:41" x14ac:dyDescent="0.2">
      <c r="A340" s="44">
        <f t="shared" si="4"/>
        <v>288</v>
      </c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  <c r="AC340" s="45"/>
      <c r="AD340" s="45"/>
      <c r="AE340" s="45"/>
      <c r="AF340" s="45"/>
      <c r="AG340" s="45"/>
      <c r="AH340" s="45"/>
      <c r="AI340" s="45"/>
      <c r="AJ340" s="45"/>
      <c r="AK340" s="45"/>
      <c r="AL340" s="45"/>
      <c r="AM340" s="45"/>
      <c r="AN340" s="45"/>
      <c r="AO340" s="46"/>
    </row>
    <row r="341" spans="1:41" x14ac:dyDescent="0.2">
      <c r="A341" s="44">
        <f t="shared" si="4"/>
        <v>289</v>
      </c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  <c r="AE341" s="45"/>
      <c r="AF341" s="45"/>
      <c r="AG341" s="45"/>
      <c r="AH341" s="45"/>
      <c r="AI341" s="45"/>
      <c r="AJ341" s="45"/>
      <c r="AK341" s="45"/>
      <c r="AL341" s="45"/>
      <c r="AM341" s="45"/>
      <c r="AN341" s="45"/>
      <c r="AO341" s="46"/>
    </row>
    <row r="342" spans="1:41" x14ac:dyDescent="0.2">
      <c r="A342" s="44">
        <f t="shared" si="4"/>
        <v>290</v>
      </c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  <c r="AC342" s="45"/>
      <c r="AD342" s="45"/>
      <c r="AE342" s="45"/>
      <c r="AF342" s="45"/>
      <c r="AG342" s="45"/>
      <c r="AH342" s="45"/>
      <c r="AI342" s="45"/>
      <c r="AJ342" s="45"/>
      <c r="AK342" s="45"/>
      <c r="AL342" s="45"/>
      <c r="AM342" s="45"/>
      <c r="AN342" s="45"/>
      <c r="AO342" s="46"/>
    </row>
    <row r="343" spans="1:41" x14ac:dyDescent="0.2">
      <c r="A343" s="44">
        <f t="shared" si="4"/>
        <v>291</v>
      </c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  <c r="AC343" s="45"/>
      <c r="AD343" s="45"/>
      <c r="AE343" s="45"/>
      <c r="AF343" s="45"/>
      <c r="AG343" s="45"/>
      <c r="AH343" s="45"/>
      <c r="AI343" s="45"/>
      <c r="AJ343" s="45"/>
      <c r="AK343" s="45"/>
      <c r="AL343" s="45"/>
      <c r="AM343" s="45"/>
      <c r="AN343" s="45"/>
      <c r="AO343" s="46"/>
    </row>
    <row r="344" spans="1:41" x14ac:dyDescent="0.2">
      <c r="A344" s="44">
        <f t="shared" si="4"/>
        <v>292</v>
      </c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  <c r="AC344" s="45"/>
      <c r="AD344" s="45"/>
      <c r="AE344" s="45"/>
      <c r="AF344" s="45"/>
      <c r="AG344" s="45"/>
      <c r="AH344" s="45"/>
      <c r="AI344" s="45"/>
      <c r="AJ344" s="45"/>
      <c r="AK344" s="45"/>
      <c r="AL344" s="45"/>
      <c r="AM344" s="45"/>
      <c r="AN344" s="45"/>
      <c r="AO344" s="46"/>
    </row>
    <row r="345" spans="1:41" x14ac:dyDescent="0.2">
      <c r="A345" s="44">
        <f t="shared" si="4"/>
        <v>293</v>
      </c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  <c r="AD345" s="45"/>
      <c r="AE345" s="45"/>
      <c r="AF345" s="45"/>
      <c r="AG345" s="45"/>
      <c r="AH345" s="45"/>
      <c r="AI345" s="45"/>
      <c r="AJ345" s="45"/>
      <c r="AK345" s="45"/>
      <c r="AL345" s="45"/>
      <c r="AM345" s="45"/>
      <c r="AN345" s="45"/>
      <c r="AO345" s="46"/>
    </row>
    <row r="346" spans="1:41" x14ac:dyDescent="0.2">
      <c r="A346" s="44">
        <f t="shared" si="4"/>
        <v>294</v>
      </c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  <c r="AF346" s="45"/>
      <c r="AG346" s="45"/>
      <c r="AH346" s="45"/>
      <c r="AI346" s="45"/>
      <c r="AJ346" s="45"/>
      <c r="AK346" s="45"/>
      <c r="AL346" s="45"/>
      <c r="AM346" s="45"/>
      <c r="AN346" s="45"/>
      <c r="AO346" s="46"/>
    </row>
    <row r="347" spans="1:41" x14ac:dyDescent="0.2">
      <c r="A347" s="44">
        <f t="shared" si="4"/>
        <v>295</v>
      </c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  <c r="AE347" s="45"/>
      <c r="AF347" s="45"/>
      <c r="AG347" s="45"/>
      <c r="AH347" s="45"/>
      <c r="AI347" s="45"/>
      <c r="AJ347" s="45"/>
      <c r="AK347" s="45"/>
      <c r="AL347" s="45"/>
      <c r="AM347" s="45"/>
      <c r="AN347" s="45"/>
      <c r="AO347" s="46"/>
    </row>
    <row r="348" spans="1:41" x14ac:dyDescent="0.2">
      <c r="A348" s="44">
        <f t="shared" si="4"/>
        <v>296</v>
      </c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  <c r="AA348" s="45"/>
      <c r="AB348" s="45"/>
      <c r="AC348" s="45"/>
      <c r="AD348" s="45"/>
      <c r="AE348" s="45"/>
      <c r="AF348" s="45"/>
      <c r="AG348" s="45"/>
      <c r="AH348" s="45"/>
      <c r="AI348" s="45"/>
      <c r="AJ348" s="45"/>
      <c r="AK348" s="45"/>
      <c r="AL348" s="45"/>
      <c r="AM348" s="45"/>
      <c r="AN348" s="45"/>
      <c r="AO348" s="46"/>
    </row>
    <row r="349" spans="1:41" x14ac:dyDescent="0.2">
      <c r="A349" s="44">
        <f t="shared" si="4"/>
        <v>297</v>
      </c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  <c r="AA349" s="45"/>
      <c r="AB349" s="45"/>
      <c r="AC349" s="45"/>
      <c r="AD349" s="45"/>
      <c r="AE349" s="45"/>
      <c r="AF349" s="45"/>
      <c r="AG349" s="45"/>
      <c r="AH349" s="45"/>
      <c r="AI349" s="45"/>
      <c r="AJ349" s="45"/>
      <c r="AK349" s="45"/>
      <c r="AL349" s="45"/>
      <c r="AM349" s="45"/>
      <c r="AN349" s="45"/>
      <c r="AO349" s="46"/>
    </row>
    <row r="350" spans="1:41" x14ac:dyDescent="0.2">
      <c r="A350" s="44">
        <f t="shared" si="4"/>
        <v>298</v>
      </c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5"/>
      <c r="AB350" s="45"/>
      <c r="AC350" s="45"/>
      <c r="AD350" s="45"/>
      <c r="AE350" s="45"/>
      <c r="AF350" s="45"/>
      <c r="AG350" s="45"/>
      <c r="AH350" s="45"/>
      <c r="AI350" s="45"/>
      <c r="AJ350" s="45"/>
      <c r="AK350" s="45"/>
      <c r="AL350" s="45"/>
      <c r="AM350" s="45"/>
      <c r="AN350" s="45"/>
      <c r="AO350" s="46"/>
    </row>
    <row r="351" spans="1:41" x14ac:dyDescent="0.2">
      <c r="A351" s="44">
        <f t="shared" si="4"/>
        <v>299</v>
      </c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  <c r="AA351" s="45"/>
      <c r="AB351" s="45"/>
      <c r="AC351" s="45"/>
      <c r="AD351" s="45"/>
      <c r="AE351" s="45"/>
      <c r="AF351" s="45"/>
      <c r="AG351" s="45"/>
      <c r="AH351" s="45"/>
      <c r="AI351" s="45"/>
      <c r="AJ351" s="45"/>
      <c r="AK351" s="45"/>
      <c r="AL351" s="45"/>
      <c r="AM351" s="45"/>
      <c r="AN351" s="45"/>
      <c r="AO351" s="46"/>
    </row>
    <row r="352" spans="1:41" x14ac:dyDescent="0.2">
      <c r="A352" s="44">
        <f t="shared" si="4"/>
        <v>300</v>
      </c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  <c r="AC352" s="45"/>
      <c r="AD352" s="45"/>
      <c r="AE352" s="45"/>
      <c r="AF352" s="45"/>
      <c r="AG352" s="45"/>
      <c r="AH352" s="45"/>
      <c r="AI352" s="45"/>
      <c r="AJ352" s="45"/>
      <c r="AK352" s="45"/>
      <c r="AL352" s="45"/>
      <c r="AM352" s="45"/>
      <c r="AN352" s="45"/>
      <c r="AO352" s="46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h-sato</cp:lastModifiedBy>
  <cp:lastPrinted>2021-03-28T23:43:07Z</cp:lastPrinted>
  <dcterms:created xsi:type="dcterms:W3CDTF">2016-09-29T02:33:53Z</dcterms:created>
  <dcterms:modified xsi:type="dcterms:W3CDTF">2024-05-14T05:28:43Z</dcterms:modified>
</cp:coreProperties>
</file>