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o-5ny\Desktop\県バレーボール関係\関東本選申込\"/>
    </mc:Choice>
  </mc:AlternateContent>
  <bookViews>
    <workbookView xWindow="-38520" yWindow="-120" windowWidth="38640" windowHeight="21120"/>
    <workbookView xWindow="-28710" yWindow="7050" windowWidth="20070" windowHeight="13680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<sst xmlns="http://schemas.openxmlformats.org/spreadsheetml/2006/main" count="323" uniqueCount="158">
  <si>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</si>
  <si>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</si>
  <si>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</si>
  <si>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</si>
  <si>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</si>
  <si>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</si>
  <si>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</si>
  <si>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</si>
  <si>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</si>
  <si>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</si>
  <si>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</si>
  <si>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</si>
  <si>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</si>
  <si>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</si>
  <si>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</si>
  <si>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</si>
  <si>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</si>
  <si>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</si>
  <si>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</si>
  <si>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</si>
  <si>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</si>
  <si>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</si>
  <si>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</si>
  <si>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</si>
  <si>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</si>
  <si>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</si>
  <si>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</si>
  <si>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</si>
  <si>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</si>
  <si>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</si>
  <si>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</si>
  <si>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</si>
  <si>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</si>
  <si>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</si>
  <si>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</si>
  <si>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</si>
  <si>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</si>
  <si>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</si>
  <si>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</si>
  <si>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</si>
  <si>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</si>
  <si>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</si>
  <si>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</si>
  <si>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</si>
  <si>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</si>
  <si>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</si>
  <si>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</si>
  <si>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</si>
  <si>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</si>
  <si>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</si>
  <si>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</si>
  <si>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</si>
  <si>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</si>
  <si>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</si>
  <si>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</si>
  <si>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</si>
  <si>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</si>
  <si>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</si>
  <si>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</si>
  <si>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</si>
  <si>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</si>
  <si>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</si>
  <si>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</si>
  <si>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</si>
  <si>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</si>
  <si>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</si>
  <si>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</si>
  <si>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</si>
  <si>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</si>
  <si>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</si>
  <si>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</si>
  <si>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</si>
  <si>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</si>
  <si>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</si>
  <si>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</si>
  <si>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</si>
  <si>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</si>
  <si>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</si>
  <si>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</si>
  <si>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</si>
  <si>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</si>
  <si>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</si>
  <si>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</si>
  <si>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</si>
  <si>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</si>
  <si>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</si>
  <si>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</si>
  <si>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</si>
  <si>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</si>
  <si>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</si>
  <si>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</si>
  <si>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</si>
  <si>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</si>
  <si>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</si>
  <si>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</si>
  <si>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</si>
  <si>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</si>
  <si>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</si>
  <si>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</si>
  <si>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</si>
  <si>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</si>
  <si>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</si>
  <si>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</si>
  <si>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</si>
  <si>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</si>
  <si>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</si>
  <si>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</si>
  <si>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</si>
  <si>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</si>
  <si>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</si>
  <si>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</si>
  <si>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</si>
  <si>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</si>
  <si>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</si>
  <si>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</si>
  <si>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</si>
  <si>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</si>
  <si>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</si>
  <si>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</si>
  <si>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</si>
  <si>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</si>
  <si>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</si>
  <si>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</si>
  <si>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</si>
  <si>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</si>
  <si>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</si>
  <si>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</si>
  <si>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</si>
  <si>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</si>
  <si>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</si>
  <si>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</si>
  <si>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</si>
  <si>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千葉</t>
    <phoneticPr fontId="1"/>
  </si>
  <si>
    <t>植草学園大学附属高等学校</t>
    <phoneticPr fontId="1"/>
  </si>
  <si>
    <t>043-252-3551</t>
    <phoneticPr fontId="1"/>
  </si>
  <si>
    <t>千葉市中央区弁天2-8-9</t>
    <phoneticPr fontId="1"/>
  </si>
  <si>
    <t>043-256-9501</t>
    <phoneticPr fontId="1"/>
  </si>
  <si>
    <t>桐　生　志　康</t>
    <phoneticPr fontId="1"/>
  </si>
  <si>
    <t>伊　藤　沙　羅</t>
    <phoneticPr fontId="1"/>
  </si>
  <si>
    <t>桐　生　和　茉</t>
    <phoneticPr fontId="1"/>
  </si>
  <si>
    <t>宮　本　　　凌</t>
    <rPh sb="0" eb="1">
      <t>ミヤ</t>
    </rPh>
    <rPh sb="2" eb="3">
      <t>ホン</t>
    </rPh>
    <rPh sb="6" eb="7">
      <t>リョウ</t>
    </rPh>
    <phoneticPr fontId="1"/>
  </si>
  <si>
    <t>八木澤　穂　香</t>
    <phoneticPr fontId="1"/>
  </si>
  <si>
    <t>r-miyamoto@uekusa.ac.jp</t>
    <phoneticPr fontId="1"/>
  </si>
  <si>
    <t>①</t>
    <phoneticPr fontId="1"/>
  </si>
  <si>
    <t>浅　田　愛　花</t>
    <phoneticPr fontId="1"/>
  </si>
  <si>
    <t>牧　野　　　葵</t>
    <phoneticPr fontId="1"/>
  </si>
  <si>
    <t>能　勢　瑞　希</t>
    <phoneticPr fontId="1"/>
  </si>
  <si>
    <t>平　野　莉　佳</t>
    <phoneticPr fontId="1"/>
  </si>
  <si>
    <t>鈴　　　百　華</t>
    <phoneticPr fontId="1"/>
  </si>
  <si>
    <t>向　井　芽　亜</t>
    <phoneticPr fontId="1"/>
  </si>
  <si>
    <t>長谷川　紗　彩</t>
    <phoneticPr fontId="1"/>
  </si>
  <si>
    <t>鈴木　サラフィーナ倫</t>
    <phoneticPr fontId="1"/>
  </si>
  <si>
    <t>中　村　　　心</t>
    <phoneticPr fontId="1"/>
  </si>
  <si>
    <t>中川内　そ　ら</t>
    <phoneticPr fontId="1"/>
  </si>
  <si>
    <t>福　里　奈　々</t>
    <phoneticPr fontId="1"/>
  </si>
  <si>
    <t>後　藤　友　奈</t>
    <phoneticPr fontId="1"/>
  </si>
  <si>
    <t>鷲　見　陽　香</t>
    <phoneticPr fontId="1"/>
  </si>
  <si>
    <t>植草学園大附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</si>
</sst>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</xdr:colOff>
      <xdr:row>4</xdr:row>
      <xdr:rowOff>15240</xdr:rowOff>
    </xdr:from>
    <xdr:to>
      <xdr:col>13</xdr:col>
      <xdr:colOff>15240</xdr:colOff>
      <xdr:row>4</xdr:row>
      <xdr:rowOff>243840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13A365C-5924-4574-8D84-C46302037A7F}"/>
            </a:ext>
          </a:extLst>
        </xdr:cNvPr>
        <xdr:cNvSpPr/>
      </xdr:nvSpPr>
      <xdr:spPr>
        <a:xfrm>
          <a:off x="2567940" y="1148715"/>
          <a:ext cx="41910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53340</xdr:colOff>
      <xdr:row>5</xdr:row>
      <xdr:rowOff>15240</xdr:rowOff>
    </xdr:from>
    <xdr:to>
      <xdr:col>13</xdr:col>
      <xdr:colOff>15240</xdr:colOff>
      <xdr:row>5</xdr:row>
      <xdr:rowOff>243840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FF2229E-5E06-4BF8-A0B6-56AC462E3226}"/>
            </a:ext>
          </a:extLst>
        </xdr:cNvPr>
        <xdr:cNvSpPr/>
      </xdr:nvSpPr>
      <xdr:spPr>
        <a:xfrm>
          <a:off x="2567940" y="1415415"/>
          <a:ext cx="41910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-miyamoto@uekusa.ac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abSelected="1" zoomScale="175" zoomScaleNormal="175" workbookViewId="0">
      <selection activeCell="T35" sqref="T34:T35"/>
    </sheetView>
    <sheetView tabSelected="1" workbookViewId="1">
      <selection activeCell="E2" sqref="E2:Q2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5" t="s">
        <v>51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15">
      <c r="A2" s="106" t="s">
        <v>17</v>
      </c>
      <c r="B2" s="107"/>
      <c r="C2" s="108"/>
      <c r="D2" s="108"/>
      <c r="E2" s="109" t="s">
        <v>132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3</v>
      </c>
      <c r="S2" s="111"/>
      <c r="T2" s="111"/>
      <c r="U2" s="112"/>
      <c r="V2" s="109">
        <v>431269007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15">
      <c r="A3" s="96" t="s">
        <v>18</v>
      </c>
      <c r="B3" s="97"/>
      <c r="C3" s="98"/>
      <c r="D3" s="98"/>
      <c r="E3" s="95" t="s">
        <v>133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4" t="s">
        <v>19</v>
      </c>
      <c r="S3" s="115"/>
      <c r="T3" s="115"/>
      <c r="U3" s="116"/>
      <c r="V3" s="95" t="s">
        <v>134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15">
      <c r="A4" s="96" t="s">
        <v>20</v>
      </c>
      <c r="B4" s="97"/>
      <c r="C4" s="98"/>
      <c r="D4" s="98"/>
      <c r="E4" s="95" t="s">
        <v>135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8" t="s">
        <v>21</v>
      </c>
      <c r="S4" s="98"/>
      <c r="T4" s="98"/>
      <c r="U4" s="98"/>
      <c r="V4" s="95" t="s">
        <v>136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15">
      <c r="A5" s="96" t="s">
        <v>22</v>
      </c>
      <c r="B5" s="97"/>
      <c r="C5" s="98"/>
      <c r="D5" s="98"/>
      <c r="E5" s="83" t="s">
        <v>137</v>
      </c>
      <c r="F5" s="69"/>
      <c r="G5" s="69"/>
      <c r="H5" s="69"/>
      <c r="I5" s="69"/>
      <c r="J5" s="69"/>
      <c r="K5" s="69"/>
      <c r="L5" s="102" t="s">
        <v>45</v>
      </c>
      <c r="M5" s="102"/>
      <c r="N5" s="102"/>
      <c r="O5" s="102"/>
      <c r="P5" s="102"/>
      <c r="Q5" s="103"/>
      <c r="R5" s="98" t="s">
        <v>23</v>
      </c>
      <c r="S5" s="98"/>
      <c r="T5" s="98"/>
      <c r="U5" s="98"/>
      <c r="V5" s="95" t="s">
        <v>138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15">
      <c r="A6" s="96" t="s">
        <v>24</v>
      </c>
      <c r="B6" s="97"/>
      <c r="C6" s="98"/>
      <c r="D6" s="98"/>
      <c r="E6" s="83" t="s">
        <v>139</v>
      </c>
      <c r="F6" s="69"/>
      <c r="G6" s="69"/>
      <c r="H6" s="69"/>
      <c r="I6" s="69"/>
      <c r="J6" s="69"/>
      <c r="K6" s="69"/>
      <c r="L6" s="102" t="s">
        <v>45</v>
      </c>
      <c r="M6" s="102"/>
      <c r="N6" s="102"/>
      <c r="O6" s="102"/>
      <c r="P6" s="102"/>
      <c r="Q6" s="103"/>
      <c r="R6" s="98" t="s">
        <v>25</v>
      </c>
      <c r="S6" s="98"/>
      <c r="T6" s="98"/>
      <c r="U6" s="98"/>
      <c r="V6" s="95" t="s">
        <v>140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">
      <c r="A7" s="85" t="s">
        <v>26</v>
      </c>
      <c r="B7" s="86"/>
      <c r="C7" s="87"/>
      <c r="D7" s="87"/>
      <c r="E7" s="104" t="s">
        <v>141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3</v>
      </c>
      <c r="O7" s="63"/>
      <c r="P7" s="62" t="s">
        <v>49</v>
      </c>
      <c r="Q7" s="62"/>
      <c r="R7" s="119" t="s">
        <v>50</v>
      </c>
      <c r="S7" s="119"/>
      <c r="T7" s="119"/>
      <c r="U7" s="119"/>
      <c r="V7" s="135" t="s">
        <v>142</v>
      </c>
      <c r="W7" s="120"/>
      <c r="X7" s="120"/>
      <c r="Y7" s="120"/>
      <c r="Z7" s="120"/>
      <c r="AA7" s="120"/>
      <c r="AB7" s="120"/>
      <c r="AC7" s="120"/>
      <c r="AD7" s="120"/>
      <c r="AE7" s="121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0" t="s">
        <v>27</v>
      </c>
      <c r="B9" s="91"/>
      <c r="C9" s="81"/>
      <c r="D9" s="81" t="s">
        <v>28</v>
      </c>
      <c r="E9" s="81"/>
      <c r="F9" s="81"/>
      <c r="G9" s="81"/>
      <c r="H9" s="81"/>
      <c r="I9" s="81"/>
      <c r="J9" s="81"/>
      <c r="K9" s="81"/>
      <c r="L9" s="81"/>
      <c r="M9" s="81" t="s">
        <v>29</v>
      </c>
      <c r="N9" s="81"/>
      <c r="O9" s="81"/>
      <c r="P9" s="81" t="s">
        <v>30</v>
      </c>
      <c r="Q9" s="81"/>
      <c r="R9" s="81"/>
      <c r="S9" s="81" t="s">
        <v>31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15">
      <c r="A10" s="136" t="s">
        <v>143</v>
      </c>
      <c r="B10" s="137"/>
      <c r="C10" s="70"/>
      <c r="D10" s="70" t="s">
        <v>138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171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60" t="s">
        <v>32</v>
      </c>
      <c r="Z10" s="73">
        <v>8</v>
      </c>
      <c r="AA10" s="73"/>
      <c r="AB10" s="60" t="s">
        <v>34</v>
      </c>
      <c r="AC10" s="73">
        <v>28</v>
      </c>
      <c r="AD10" s="73"/>
      <c r="AE10" s="7" t="s">
        <v>1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</row>
    <row r="11" spans="1:42" ht="21" customHeight="1" x14ac:dyDescent="0.15">
      <c r="A11" s="136">
        <v>2</v>
      </c>
      <c r="B11" s="137"/>
      <c r="C11" s="70"/>
      <c r="D11" s="70" t="s">
        <v>144</v>
      </c>
      <c r="E11" s="70"/>
      <c r="F11" s="70"/>
      <c r="G11" s="70"/>
      <c r="H11" s="70"/>
      <c r="I11" s="70"/>
      <c r="J11" s="70"/>
      <c r="K11" s="70"/>
      <c r="L11" s="70"/>
      <c r="M11" s="83">
        <v>2</v>
      </c>
      <c r="N11" s="69"/>
      <c r="O11" s="8" t="s">
        <v>32</v>
      </c>
      <c r="P11" s="95">
        <v>173</v>
      </c>
      <c r="Q11" s="83"/>
      <c r="R11" s="8" t="s">
        <v>0</v>
      </c>
      <c r="S11" s="95">
        <v>16</v>
      </c>
      <c r="T11" s="83"/>
      <c r="U11" s="8" t="s">
        <v>33</v>
      </c>
      <c r="V11" s="9" t="s">
        <v>2</v>
      </c>
      <c r="W11" s="69">
        <v>20</v>
      </c>
      <c r="X11" s="69"/>
      <c r="Y11" s="10" t="s">
        <v>32</v>
      </c>
      <c r="Z11" s="69">
        <v>2</v>
      </c>
      <c r="AA11" s="69"/>
      <c r="AB11" s="10" t="s">
        <v>34</v>
      </c>
      <c r="AC11" s="69">
        <v>8</v>
      </c>
      <c r="AD11" s="69"/>
      <c r="AE11" s="11" t="s">
        <v>1</v>
      </c>
    </row>
    <row r="12" spans="1:42" ht="21" customHeight="1" x14ac:dyDescent="0.15">
      <c r="A12" s="136">
        <v>3</v>
      </c>
      <c r="B12" s="137"/>
      <c r="C12" s="70"/>
      <c r="D12" s="70" t="s">
        <v>145</v>
      </c>
      <c r="E12" s="70"/>
      <c r="F12" s="70"/>
      <c r="G12" s="70"/>
      <c r="H12" s="70"/>
      <c r="I12" s="70"/>
      <c r="J12" s="70"/>
      <c r="K12" s="70"/>
      <c r="L12" s="70"/>
      <c r="M12" s="83">
        <v>3</v>
      </c>
      <c r="N12" s="69"/>
      <c r="O12" s="8" t="s">
        <v>32</v>
      </c>
      <c r="P12" s="95">
        <v>173</v>
      </c>
      <c r="Q12" s="83"/>
      <c r="R12" s="8" t="s">
        <v>0</v>
      </c>
      <c r="S12" s="95">
        <v>17</v>
      </c>
      <c r="T12" s="83"/>
      <c r="U12" s="8" t="s">
        <v>33</v>
      </c>
      <c r="V12" s="9" t="s">
        <v>2</v>
      </c>
      <c r="W12" s="69">
        <v>18</v>
      </c>
      <c r="X12" s="69"/>
      <c r="Y12" s="10" t="s">
        <v>32</v>
      </c>
      <c r="Z12" s="69">
        <v>12</v>
      </c>
      <c r="AA12" s="69"/>
      <c r="AB12" s="10" t="s">
        <v>34</v>
      </c>
      <c r="AC12" s="69">
        <v>5</v>
      </c>
      <c r="AD12" s="69"/>
      <c r="AE12" s="11" t="s">
        <v>1</v>
      </c>
    </row>
    <row r="13" spans="1:42" ht="21" customHeight="1" x14ac:dyDescent="0.15">
      <c r="A13" s="136">
        <v>4</v>
      </c>
      <c r="B13" s="137"/>
      <c r="C13" s="70"/>
      <c r="D13" s="70" t="s">
        <v>146</v>
      </c>
      <c r="E13" s="70"/>
      <c r="F13" s="70"/>
      <c r="G13" s="70"/>
      <c r="H13" s="70"/>
      <c r="I13" s="70"/>
      <c r="J13" s="70"/>
      <c r="K13" s="70"/>
      <c r="L13" s="70"/>
      <c r="M13" s="83">
        <v>1</v>
      </c>
      <c r="N13" s="69"/>
      <c r="O13" s="8" t="s">
        <v>32</v>
      </c>
      <c r="P13" s="95">
        <v>176</v>
      </c>
      <c r="Q13" s="83"/>
      <c r="R13" s="8" t="s">
        <v>0</v>
      </c>
      <c r="S13" s="95">
        <v>15</v>
      </c>
      <c r="T13" s="83"/>
      <c r="U13" s="8" t="s">
        <v>33</v>
      </c>
      <c r="V13" s="9" t="s">
        <v>2</v>
      </c>
      <c r="W13" s="69">
        <v>20</v>
      </c>
      <c r="X13" s="69"/>
      <c r="Y13" s="10" t="s">
        <v>32</v>
      </c>
      <c r="Z13" s="69">
        <v>5</v>
      </c>
      <c r="AA13" s="69"/>
      <c r="AB13" s="10" t="s">
        <v>34</v>
      </c>
      <c r="AC13" s="69">
        <v>17</v>
      </c>
      <c r="AD13" s="69"/>
      <c r="AE13" s="11" t="s">
        <v>1</v>
      </c>
    </row>
    <row r="14" spans="1:42" ht="21" customHeight="1" x14ac:dyDescent="0.15">
      <c r="A14" s="136">
        <v>5</v>
      </c>
      <c r="B14" s="137"/>
      <c r="C14" s="70"/>
      <c r="D14" s="70" t="s">
        <v>147</v>
      </c>
      <c r="E14" s="70"/>
      <c r="F14" s="70"/>
      <c r="G14" s="70"/>
      <c r="H14" s="70"/>
      <c r="I14" s="70"/>
      <c r="J14" s="70"/>
      <c r="K14" s="70"/>
      <c r="L14" s="70"/>
      <c r="M14" s="83">
        <v>1</v>
      </c>
      <c r="N14" s="69"/>
      <c r="O14" s="8" t="s">
        <v>32</v>
      </c>
      <c r="P14" s="95">
        <v>164</v>
      </c>
      <c r="Q14" s="83"/>
      <c r="R14" s="8" t="s">
        <v>0</v>
      </c>
      <c r="S14" s="95">
        <v>15</v>
      </c>
      <c r="T14" s="83"/>
      <c r="U14" s="8" t="s">
        <v>33</v>
      </c>
      <c r="V14" s="9" t="s">
        <v>2</v>
      </c>
      <c r="W14" s="69">
        <v>20</v>
      </c>
      <c r="X14" s="69"/>
      <c r="Y14" s="10" t="s">
        <v>32</v>
      </c>
      <c r="Z14" s="69">
        <v>6</v>
      </c>
      <c r="AA14" s="69"/>
      <c r="AB14" s="10" t="s">
        <v>34</v>
      </c>
      <c r="AC14" s="69">
        <v>22</v>
      </c>
      <c r="AD14" s="69"/>
      <c r="AE14" s="11" t="s">
        <v>1</v>
      </c>
    </row>
    <row r="15" spans="1:42" ht="21" customHeight="1" x14ac:dyDescent="0.15">
      <c r="A15" s="136">
        <v>6</v>
      </c>
      <c r="B15" s="137"/>
      <c r="C15" s="70"/>
      <c r="D15" s="70" t="s">
        <v>148</v>
      </c>
      <c r="E15" s="70"/>
      <c r="F15" s="70"/>
      <c r="G15" s="70"/>
      <c r="H15" s="70"/>
      <c r="I15" s="70"/>
      <c r="J15" s="70"/>
      <c r="K15" s="70"/>
      <c r="L15" s="70"/>
      <c r="M15" s="83">
        <v>2</v>
      </c>
      <c r="N15" s="69"/>
      <c r="O15" s="8" t="s">
        <v>32</v>
      </c>
      <c r="P15" s="95">
        <v>169</v>
      </c>
      <c r="Q15" s="83"/>
      <c r="R15" s="8" t="s">
        <v>0</v>
      </c>
      <c r="S15" s="95">
        <v>16</v>
      </c>
      <c r="T15" s="83"/>
      <c r="U15" s="8" t="s">
        <v>33</v>
      </c>
      <c r="V15" s="9" t="s">
        <v>2</v>
      </c>
      <c r="W15" s="69">
        <v>19</v>
      </c>
      <c r="X15" s="69"/>
      <c r="Y15" s="10" t="s">
        <v>32</v>
      </c>
      <c r="Z15" s="69">
        <v>12</v>
      </c>
      <c r="AA15" s="69"/>
      <c r="AB15" s="10" t="s">
        <v>34</v>
      </c>
      <c r="AC15" s="69">
        <v>20</v>
      </c>
      <c r="AD15" s="69"/>
      <c r="AE15" s="11" t="s">
        <v>1</v>
      </c>
    </row>
    <row r="16" spans="1:42" ht="21" customHeight="1" x14ac:dyDescent="0.15">
      <c r="A16" s="136">
        <v>7</v>
      </c>
      <c r="B16" s="137"/>
      <c r="C16" s="70"/>
      <c r="D16" s="70" t="s">
        <v>149</v>
      </c>
      <c r="E16" s="70"/>
      <c r="F16" s="70"/>
      <c r="G16" s="70"/>
      <c r="H16" s="70"/>
      <c r="I16" s="70"/>
      <c r="J16" s="70"/>
      <c r="K16" s="70"/>
      <c r="L16" s="70"/>
      <c r="M16" s="83">
        <v>2</v>
      </c>
      <c r="N16" s="69"/>
      <c r="O16" s="8" t="s">
        <v>32</v>
      </c>
      <c r="P16" s="95">
        <v>155</v>
      </c>
      <c r="Q16" s="83"/>
      <c r="R16" s="8" t="s">
        <v>0</v>
      </c>
      <c r="S16" s="95">
        <v>16</v>
      </c>
      <c r="T16" s="83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10</v>
      </c>
      <c r="AA16" s="69"/>
      <c r="AB16" s="10" t="s">
        <v>34</v>
      </c>
      <c r="AC16" s="69">
        <v>22</v>
      </c>
      <c r="AD16" s="69"/>
      <c r="AE16" s="11" t="s">
        <v>1</v>
      </c>
    </row>
    <row r="17" spans="1:31" ht="21" customHeight="1" x14ac:dyDescent="0.15">
      <c r="A17" s="136">
        <v>8</v>
      </c>
      <c r="B17" s="137"/>
      <c r="C17" s="70"/>
      <c r="D17" s="70" t="s">
        <v>150</v>
      </c>
      <c r="E17" s="70"/>
      <c r="F17" s="70"/>
      <c r="G17" s="70"/>
      <c r="H17" s="70"/>
      <c r="I17" s="70"/>
      <c r="J17" s="70"/>
      <c r="K17" s="70"/>
      <c r="L17" s="70"/>
      <c r="M17" s="83">
        <v>2</v>
      </c>
      <c r="N17" s="69"/>
      <c r="O17" s="8" t="s">
        <v>32</v>
      </c>
      <c r="P17" s="95">
        <v>162</v>
      </c>
      <c r="Q17" s="83"/>
      <c r="R17" s="8" t="s">
        <v>0</v>
      </c>
      <c r="S17" s="95">
        <v>16</v>
      </c>
      <c r="T17" s="83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7</v>
      </c>
      <c r="AA17" s="69"/>
      <c r="AB17" s="10" t="s">
        <v>34</v>
      </c>
      <c r="AC17" s="69">
        <v>2</v>
      </c>
      <c r="AD17" s="69"/>
      <c r="AE17" s="11" t="s">
        <v>1</v>
      </c>
    </row>
    <row r="18" spans="1:31" ht="21" customHeight="1" x14ac:dyDescent="0.15">
      <c r="A18" s="136">
        <v>9</v>
      </c>
      <c r="B18" s="137"/>
      <c r="C18" s="70"/>
      <c r="D18" s="70" t="s">
        <v>151</v>
      </c>
      <c r="E18" s="70"/>
      <c r="F18" s="70"/>
      <c r="G18" s="70"/>
      <c r="H18" s="70"/>
      <c r="I18" s="70"/>
      <c r="J18" s="70"/>
      <c r="K18" s="70"/>
      <c r="L18" s="70"/>
      <c r="M18" s="83">
        <v>2</v>
      </c>
      <c r="N18" s="69"/>
      <c r="O18" s="8" t="s">
        <v>32</v>
      </c>
      <c r="P18" s="95">
        <v>171</v>
      </c>
      <c r="Q18" s="83"/>
      <c r="R18" s="8" t="s">
        <v>0</v>
      </c>
      <c r="S18" s="95">
        <v>16</v>
      </c>
      <c r="T18" s="83"/>
      <c r="U18" s="8" t="s">
        <v>33</v>
      </c>
      <c r="V18" s="9" t="s">
        <v>2</v>
      </c>
      <c r="W18" s="69">
        <v>19</v>
      </c>
      <c r="X18" s="69"/>
      <c r="Y18" s="10" t="s">
        <v>32</v>
      </c>
      <c r="Z18" s="69">
        <v>11</v>
      </c>
      <c r="AA18" s="69"/>
      <c r="AB18" s="10" t="s">
        <v>34</v>
      </c>
      <c r="AC18" s="69">
        <v>11</v>
      </c>
      <c r="AD18" s="69"/>
      <c r="AE18" s="11" t="s">
        <v>1</v>
      </c>
    </row>
    <row r="19" spans="1:31" ht="21" customHeight="1" x14ac:dyDescent="0.15">
      <c r="A19" s="136">
        <v>10</v>
      </c>
      <c r="B19" s="137"/>
      <c r="C19" s="70"/>
      <c r="D19" s="70" t="s">
        <v>152</v>
      </c>
      <c r="E19" s="70"/>
      <c r="F19" s="70"/>
      <c r="G19" s="70"/>
      <c r="H19" s="70"/>
      <c r="I19" s="70"/>
      <c r="J19" s="70"/>
      <c r="K19" s="70"/>
      <c r="L19" s="70"/>
      <c r="M19" s="83">
        <v>1</v>
      </c>
      <c r="N19" s="69"/>
      <c r="O19" s="8" t="s">
        <v>32</v>
      </c>
      <c r="P19" s="95">
        <v>176</v>
      </c>
      <c r="Q19" s="83"/>
      <c r="R19" s="8" t="s">
        <v>0</v>
      </c>
      <c r="S19" s="95">
        <v>15</v>
      </c>
      <c r="T19" s="83"/>
      <c r="U19" s="8" t="s">
        <v>33</v>
      </c>
      <c r="V19" s="9" t="s">
        <v>2</v>
      </c>
      <c r="W19" s="69">
        <v>21</v>
      </c>
      <c r="X19" s="69"/>
      <c r="Y19" s="10" t="s">
        <v>32</v>
      </c>
      <c r="Z19" s="69">
        <v>1</v>
      </c>
      <c r="AA19" s="69"/>
      <c r="AB19" s="10" t="s">
        <v>34</v>
      </c>
      <c r="AC19" s="69">
        <v>23</v>
      </c>
      <c r="AD19" s="69"/>
      <c r="AE19" s="11" t="s">
        <v>1</v>
      </c>
    </row>
    <row r="20" spans="1:31" ht="21" customHeight="1" x14ac:dyDescent="0.15">
      <c r="A20" s="136">
        <v>11</v>
      </c>
      <c r="B20" s="137"/>
      <c r="C20" s="70"/>
      <c r="D20" s="70" t="s">
        <v>153</v>
      </c>
      <c r="E20" s="70"/>
      <c r="F20" s="70"/>
      <c r="G20" s="70"/>
      <c r="H20" s="70"/>
      <c r="I20" s="70"/>
      <c r="J20" s="70"/>
      <c r="K20" s="70"/>
      <c r="L20" s="70"/>
      <c r="M20" s="83">
        <v>1</v>
      </c>
      <c r="N20" s="69"/>
      <c r="O20" s="8" t="s">
        <v>32</v>
      </c>
      <c r="P20" s="95">
        <v>155</v>
      </c>
      <c r="Q20" s="83"/>
      <c r="R20" s="8" t="s">
        <v>0</v>
      </c>
      <c r="S20" s="95">
        <v>15</v>
      </c>
      <c r="T20" s="83"/>
      <c r="U20" s="8" t="s">
        <v>33</v>
      </c>
      <c r="V20" s="9" t="s">
        <v>2</v>
      </c>
      <c r="W20" s="69">
        <v>20</v>
      </c>
      <c r="X20" s="69"/>
      <c r="Y20" s="10" t="s">
        <v>32</v>
      </c>
      <c r="Z20" s="69">
        <v>12</v>
      </c>
      <c r="AA20" s="69"/>
      <c r="AB20" s="10" t="s">
        <v>34</v>
      </c>
      <c r="AC20" s="69">
        <v>23</v>
      </c>
      <c r="AD20" s="69"/>
      <c r="AE20" s="11" t="s">
        <v>1</v>
      </c>
    </row>
    <row r="21" spans="1:31" ht="21" customHeight="1" x14ac:dyDescent="0.15">
      <c r="A21" s="136">
        <v>12</v>
      </c>
      <c r="B21" s="137"/>
      <c r="C21" s="70"/>
      <c r="D21" s="70" t="s">
        <v>154</v>
      </c>
      <c r="E21" s="70"/>
      <c r="F21" s="70"/>
      <c r="G21" s="70"/>
      <c r="H21" s="70"/>
      <c r="I21" s="70"/>
      <c r="J21" s="70"/>
      <c r="K21" s="70"/>
      <c r="L21" s="70"/>
      <c r="M21" s="83">
        <v>1</v>
      </c>
      <c r="N21" s="69"/>
      <c r="O21" s="8" t="s">
        <v>32</v>
      </c>
      <c r="P21" s="95">
        <v>164</v>
      </c>
      <c r="Q21" s="83"/>
      <c r="R21" s="8" t="s">
        <v>0</v>
      </c>
      <c r="S21" s="95">
        <v>15</v>
      </c>
      <c r="T21" s="83"/>
      <c r="U21" s="8" t="s">
        <v>33</v>
      </c>
      <c r="V21" s="9" t="s">
        <v>2</v>
      </c>
      <c r="W21" s="69">
        <v>21</v>
      </c>
      <c r="X21" s="69"/>
      <c r="Y21" s="10" t="s">
        <v>32</v>
      </c>
      <c r="Z21" s="69">
        <v>1</v>
      </c>
      <c r="AA21" s="69"/>
      <c r="AB21" s="10" t="s">
        <v>34</v>
      </c>
      <c r="AC21" s="69">
        <v>22</v>
      </c>
      <c r="AD21" s="69"/>
      <c r="AE21" s="11" t="s">
        <v>1</v>
      </c>
    </row>
    <row r="22" spans="1:31" ht="21" customHeight="1" x14ac:dyDescent="0.15">
      <c r="A22" s="136">
        <v>13</v>
      </c>
      <c r="B22" s="137"/>
      <c r="C22" s="70"/>
      <c r="D22" s="70" t="s">
        <v>155</v>
      </c>
      <c r="E22" s="70"/>
      <c r="F22" s="70"/>
      <c r="G22" s="70"/>
      <c r="H22" s="70"/>
      <c r="I22" s="70"/>
      <c r="J22" s="70"/>
      <c r="K22" s="70"/>
      <c r="L22" s="70"/>
      <c r="M22" s="83">
        <v>3</v>
      </c>
      <c r="N22" s="69"/>
      <c r="O22" s="8" t="s">
        <v>32</v>
      </c>
      <c r="P22" s="95">
        <v>164</v>
      </c>
      <c r="Q22" s="83"/>
      <c r="R22" s="8" t="s">
        <v>0</v>
      </c>
      <c r="S22" s="95">
        <v>17</v>
      </c>
      <c r="T22" s="83"/>
      <c r="U22" s="8" t="s">
        <v>33</v>
      </c>
      <c r="V22" s="9" t="s">
        <v>2</v>
      </c>
      <c r="W22" s="69">
        <v>18</v>
      </c>
      <c r="X22" s="69"/>
      <c r="Y22" s="10" t="s">
        <v>32</v>
      </c>
      <c r="Z22" s="69">
        <v>6</v>
      </c>
      <c r="AA22" s="69"/>
      <c r="AB22" s="10" t="s">
        <v>34</v>
      </c>
      <c r="AC22" s="69">
        <v>8</v>
      </c>
      <c r="AD22" s="69"/>
      <c r="AE22" s="11" t="s">
        <v>1</v>
      </c>
    </row>
    <row r="23" spans="1:31" ht="21" customHeight="1" thickBot="1" x14ac:dyDescent="0.2">
      <c r="A23" s="138">
        <v>14</v>
      </c>
      <c r="B23" s="139"/>
      <c r="C23" s="122"/>
      <c r="D23" s="122" t="s">
        <v>156</v>
      </c>
      <c r="E23" s="122"/>
      <c r="F23" s="122"/>
      <c r="G23" s="122"/>
      <c r="H23" s="122"/>
      <c r="I23" s="122"/>
      <c r="J23" s="122"/>
      <c r="K23" s="122"/>
      <c r="L23" s="122"/>
      <c r="M23" s="104">
        <v>1</v>
      </c>
      <c r="N23" s="63"/>
      <c r="O23" s="12" t="s">
        <v>32</v>
      </c>
      <c r="P23" s="122">
        <v>159</v>
      </c>
      <c r="Q23" s="104"/>
      <c r="R23" s="12" t="s">
        <v>0</v>
      </c>
      <c r="S23" s="122">
        <v>15</v>
      </c>
      <c r="T23" s="104"/>
      <c r="U23" s="12" t="s">
        <v>33</v>
      </c>
      <c r="V23" s="13" t="s">
        <v>2</v>
      </c>
      <c r="W23" s="63">
        <v>20</v>
      </c>
      <c r="X23" s="63"/>
      <c r="Y23" s="14" t="s">
        <v>32</v>
      </c>
      <c r="Z23" s="63">
        <v>4</v>
      </c>
      <c r="AA23" s="63"/>
      <c r="AB23" s="14" t="s">
        <v>34</v>
      </c>
      <c r="AC23" s="63">
        <v>24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2" t="s">
        <v>35</v>
      </c>
      <c r="B25" s="82"/>
      <c r="C25" s="82"/>
      <c r="D25" s="82"/>
      <c r="E25" s="82"/>
      <c r="F25" s="83">
        <v>6</v>
      </c>
      <c r="G25" s="84"/>
      <c r="H25" s="117" t="s">
        <v>4</v>
      </c>
      <c r="I25" s="118"/>
      <c r="J25" s="83">
        <v>8</v>
      </c>
      <c r="K25" s="84"/>
      <c r="L25" s="88" t="s">
        <v>5</v>
      </c>
      <c r="M25" s="89"/>
      <c r="N25" s="89"/>
      <c r="O25" s="89"/>
      <c r="P25" s="3"/>
      <c r="Q25" s="65" t="s">
        <v>8</v>
      </c>
      <c r="R25" s="65"/>
      <c r="S25" s="65"/>
      <c r="T25" s="66"/>
      <c r="U25" s="21" t="s">
        <v>10</v>
      </c>
      <c r="V25" s="100"/>
      <c r="W25" s="101"/>
      <c r="X25" s="22" t="s">
        <v>11</v>
      </c>
      <c r="Y25" s="95"/>
      <c r="Z25" s="95"/>
      <c r="AA25" s="95"/>
      <c r="AB25" s="95"/>
      <c r="AC25" s="95"/>
      <c r="AD25" s="95"/>
      <c r="AE25" s="95"/>
    </row>
    <row r="26" spans="1:31" ht="21" customHeight="1" x14ac:dyDescent="0.15">
      <c r="A26" s="123" t="s">
        <v>6</v>
      </c>
      <c r="B26" s="123"/>
      <c r="C26" s="123"/>
      <c r="D26" s="123"/>
      <c r="E26" s="123"/>
      <c r="F26" s="83"/>
      <c r="G26" s="84"/>
      <c r="H26" s="117" t="s">
        <v>7</v>
      </c>
      <c r="I26" s="118"/>
      <c r="J26" s="83"/>
      <c r="K26" s="84"/>
      <c r="L26" s="88" t="s">
        <v>5</v>
      </c>
      <c r="M26" s="89"/>
      <c r="N26" s="89"/>
      <c r="O26" s="89"/>
      <c r="P26" s="23"/>
      <c r="Q26" s="67" t="s">
        <v>9</v>
      </c>
      <c r="R26" s="67"/>
      <c r="S26" s="67"/>
      <c r="T26" s="68"/>
      <c r="U26" s="21" t="s">
        <v>10</v>
      </c>
      <c r="V26" s="100"/>
      <c r="W26" s="101"/>
      <c r="X26" s="22" t="s">
        <v>11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0" t="s">
        <v>38</v>
      </c>
      <c r="B33" s="91"/>
      <c r="C33" s="81"/>
      <c r="D33" s="81"/>
      <c r="E33" s="81"/>
      <c r="F33" s="81"/>
      <c r="G33" s="92" t="s">
        <v>157</v>
      </c>
      <c r="H33" s="92"/>
      <c r="I33" s="92"/>
      <c r="J33" s="92"/>
      <c r="K33" s="92"/>
      <c r="L33" s="92"/>
      <c r="M33" s="92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0" t="s">
        <v>40</v>
      </c>
      <c r="B35" s="91"/>
      <c r="C35" s="81"/>
      <c r="D35" s="81"/>
      <c r="E35" s="81"/>
      <c r="F35" s="81"/>
      <c r="G35" s="93">
        <v>5</v>
      </c>
      <c r="H35" s="93"/>
      <c r="I35" s="93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52</v>
      </c>
      <c r="C40" s="77"/>
      <c r="D40" s="77"/>
      <c r="E40" s="78"/>
      <c r="F40" s="78"/>
      <c r="G40" s="33" t="s">
        <v>34</v>
      </c>
      <c r="H40" s="78"/>
      <c r="I40" s="78"/>
      <c r="J40" s="33" t="s">
        <v>1</v>
      </c>
      <c r="K40" s="33"/>
      <c r="L40" s="64"/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/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/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/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5" x14ac:dyDescent="0.15"/>
  <cols>
    <col min="1" max="1" width="11" style="35" customWidth="1"/>
    <col min="2" max="2" width="27" style="35" customWidth="1"/>
    <col min="3" max="16384" width="9" style="35"/>
  </cols>
  <sheetData>
    <row r="1" spans="1:41" x14ac:dyDescent="0.15">
      <c r="A1" s="124" t="s">
        <v>54</v>
      </c>
      <c r="B1" s="124"/>
      <c r="D1" s="36" t="s">
        <v>55</v>
      </c>
      <c r="E1" s="37" t="s">
        <v>56</v>
      </c>
      <c r="F1" s="38" t="s">
        <v>57</v>
      </c>
      <c r="G1" s="36" t="s">
        <v>55</v>
      </c>
      <c r="H1" s="37" t="s">
        <v>58</v>
      </c>
      <c r="I1" s="38" t="s">
        <v>59</v>
      </c>
      <c r="J1" s="36" t="s">
        <v>55</v>
      </c>
      <c r="K1" s="37" t="s">
        <v>58</v>
      </c>
      <c r="L1" s="38" t="s">
        <v>59</v>
      </c>
      <c r="M1" s="36" t="s">
        <v>55</v>
      </c>
      <c r="N1" s="37" t="s">
        <v>58</v>
      </c>
      <c r="O1" s="38" t="s">
        <v>59</v>
      </c>
      <c r="P1" s="36" t="s">
        <v>55</v>
      </c>
      <c r="Q1" s="37" t="s">
        <v>58</v>
      </c>
      <c r="R1" s="38" t="s">
        <v>59</v>
      </c>
      <c r="S1" s="36" t="s">
        <v>55</v>
      </c>
      <c r="T1" s="37" t="s">
        <v>58</v>
      </c>
      <c r="U1" s="38" t="s">
        <v>59</v>
      </c>
      <c r="V1" s="36" t="s">
        <v>55</v>
      </c>
      <c r="W1" s="37" t="s">
        <v>58</v>
      </c>
      <c r="X1" s="38" t="s">
        <v>59</v>
      </c>
      <c r="Y1" s="36" t="s">
        <v>55</v>
      </c>
      <c r="Z1" s="37" t="s">
        <v>58</v>
      </c>
      <c r="AA1" s="38" t="s">
        <v>59</v>
      </c>
      <c r="AB1" s="36" t="s">
        <v>55</v>
      </c>
      <c r="AC1" s="37" t="s">
        <v>58</v>
      </c>
      <c r="AD1" s="38" t="s">
        <v>59</v>
      </c>
      <c r="AE1" s="36" t="s">
        <v>55</v>
      </c>
      <c r="AF1" s="37" t="s">
        <v>58</v>
      </c>
      <c r="AG1" s="38" t="s">
        <v>59</v>
      </c>
      <c r="AH1" s="36" t="s">
        <v>55</v>
      </c>
      <c r="AI1" s="37" t="s">
        <v>58</v>
      </c>
      <c r="AJ1" s="38" t="s">
        <v>59</v>
      </c>
    </row>
    <row r="2" spans="1:41" ht="14.25" thickBot="1" x14ac:dyDescent="0.2">
      <c r="A2" s="124"/>
      <c r="B2" s="124"/>
      <c r="C2" s="39"/>
      <c r="D2" s="40">
        <v>1</v>
      </c>
      <c r="E2" s="41" t="s">
        <v>60</v>
      </c>
      <c r="F2" s="42">
        <v>42443</v>
      </c>
      <c r="G2" s="40">
        <v>1.01</v>
      </c>
      <c r="H2" s="41" t="s">
        <v>60</v>
      </c>
      <c r="I2" s="42">
        <v>42471</v>
      </c>
      <c r="J2" s="40" t="s">
        <v>127</v>
      </c>
      <c r="K2" s="41" t="s">
        <v>128</v>
      </c>
      <c r="L2" s="42">
        <v>45404</v>
      </c>
      <c r="M2" s="40"/>
      <c r="N2" s="41"/>
      <c r="O2" s="42"/>
      <c r="P2" s="40"/>
      <c r="Q2" s="41"/>
      <c r="R2" s="42"/>
      <c r="S2" s="40"/>
      <c r="T2" s="41"/>
      <c r="U2" s="42"/>
      <c r="V2" s="40"/>
      <c r="W2" s="41"/>
      <c r="X2" s="42"/>
      <c r="Y2" s="40"/>
      <c r="Z2" s="41"/>
      <c r="AA2" s="42"/>
      <c r="AB2" s="40"/>
      <c r="AC2" s="41"/>
      <c r="AD2" s="42"/>
      <c r="AE2" s="40"/>
      <c r="AF2" s="41"/>
      <c r="AG2" s="42"/>
      <c r="AH2" s="40"/>
      <c r="AI2" s="41"/>
      <c r="AJ2" s="42"/>
    </row>
    <row r="3" spans="1:41" ht="14.25" thickBot="1" x14ac:dyDescent="0.2">
      <c r="C3" s="39"/>
      <c r="D3" s="39"/>
      <c r="G3" s="43"/>
    </row>
    <row r="4" spans="1:41" x14ac:dyDescent="0.15">
      <c r="A4" s="125" t="s">
        <v>61</v>
      </c>
      <c r="B4" s="126"/>
      <c r="C4" s="126"/>
      <c r="D4" s="126"/>
      <c r="E4" s="126"/>
      <c r="F4" s="126"/>
      <c r="G4" s="127"/>
      <c r="H4" s="37" t="s">
        <v>62</v>
      </c>
      <c r="I4" s="37" t="s">
        <v>63</v>
      </c>
      <c r="J4" s="128" t="s">
        <v>64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">
      <c r="A5" s="129" t="s">
        <v>130</v>
      </c>
      <c r="B5" s="130"/>
      <c r="C5" s="130"/>
      <c r="D5" s="130"/>
      <c r="E5" s="130"/>
      <c r="F5" s="130"/>
      <c r="G5" s="131"/>
      <c r="H5" s="41" t="s">
        <v>126</v>
      </c>
      <c r="I5" s="41">
        <f>参加申込書!Y25</f>
        <v>0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15">
      <c r="A6" s="36" t="s">
        <v>65</v>
      </c>
      <c r="B6" s="37" t="s">
        <v>66</v>
      </c>
      <c r="C6" s="37" t="s">
        <v>67</v>
      </c>
      <c r="D6" s="37" t="s">
        <v>68</v>
      </c>
      <c r="E6" s="37" t="s">
        <v>62</v>
      </c>
      <c r="F6" s="37" t="s">
        <v>69</v>
      </c>
      <c r="G6" s="37" t="s">
        <v>70</v>
      </c>
      <c r="H6" s="37" t="s">
        <v>71</v>
      </c>
      <c r="I6" s="37" t="s">
        <v>72</v>
      </c>
      <c r="J6" s="37" t="s">
        <v>73</v>
      </c>
      <c r="K6" s="37" t="s">
        <v>74</v>
      </c>
      <c r="L6" s="37" t="s">
        <v>75</v>
      </c>
      <c r="M6" s="37" t="s">
        <v>76</v>
      </c>
      <c r="N6" s="37" t="s">
        <v>77</v>
      </c>
      <c r="O6" s="37" t="s">
        <v>78</v>
      </c>
      <c r="P6" s="37" t="s">
        <v>79</v>
      </c>
      <c r="Q6" s="37" t="s">
        <v>80</v>
      </c>
      <c r="R6" s="37" t="s">
        <v>81</v>
      </c>
      <c r="S6" s="37" t="s">
        <v>82</v>
      </c>
      <c r="T6" s="37" t="s">
        <v>83</v>
      </c>
      <c r="U6" s="37" t="s">
        <v>84</v>
      </c>
      <c r="V6" s="37" t="s">
        <v>84</v>
      </c>
      <c r="W6" s="57"/>
      <c r="X6" s="57"/>
      <c r="Y6" s="5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8"/>
    </row>
    <row r="7" spans="1:41" x14ac:dyDescent="0.15">
      <c r="A7" s="44">
        <f>IF(参加申込書!V2="","",参加申込書!V2)</f>
        <v>431269007</v>
      </c>
      <c r="B7" s="45" t="str">
        <f>IF(参加申込書!E3="","",参加申込書!E3)</f>
        <v>植草学園大学附属高等学校</v>
      </c>
      <c r="C7" s="45"/>
      <c r="D7" s="45"/>
      <c r="E7" s="45" t="s">
        <v>126</v>
      </c>
      <c r="F7" s="45"/>
      <c r="G7" s="45"/>
      <c r="H7" s="45" t="str">
        <f>IF(参加申込書!E2="","",参加申込書!E2)</f>
        <v>千葉</v>
      </c>
      <c r="I7" s="45" t="str">
        <f>IF(参加申込書!E4="","",参加申込書!E4)</f>
        <v>千葉市中央区弁天2-8-9</v>
      </c>
      <c r="J7" s="45"/>
      <c r="K7" s="45" t="str">
        <f>IF(参加申込書!V3="","",参加申込書!V3)</f>
        <v>043-252-3551</v>
      </c>
      <c r="L7" s="45"/>
      <c r="M7" s="45"/>
      <c r="N7" s="45" t="str">
        <f>IF(参加申込書!V4="","",参加申込書!V4)</f>
        <v>043-256-9501</v>
      </c>
      <c r="O7" s="45"/>
      <c r="P7" s="45"/>
      <c r="Q7" s="45"/>
      <c r="R7" s="45">
        <f>IF(参加申込書!F25&lt;&gt;0,参加申込書!F25,IF(参加申込書!F26="","",参加申込書!F26&amp;"年ぶり"))</f>
        <v>6</v>
      </c>
      <c r="S7" s="45">
        <f>IF(IF(参加申込書!J25="",参加申込書!J26,参加申込書!J25)=1,"初出場",IF(参加申込書!J25="",参加申込書!J26,参加申込書!J25))</f>
        <v>8</v>
      </c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6"/>
    </row>
    <row r="8" spans="1:41" x14ac:dyDescent="0.1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6"/>
    </row>
    <row r="9" spans="1:41" x14ac:dyDescent="0.1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6"/>
    </row>
    <row r="10" spans="1:41" ht="14.25" thickBot="1" x14ac:dyDescent="0.2">
      <c r="A10" s="47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8"/>
    </row>
    <row r="14" spans="1:41" ht="14.25" thickBot="1" x14ac:dyDescent="0.2"/>
    <row r="15" spans="1:41" x14ac:dyDescent="0.15">
      <c r="A15" s="36" t="s">
        <v>85</v>
      </c>
      <c r="B15" s="37" t="s">
        <v>86</v>
      </c>
      <c r="C15" s="37" t="s">
        <v>87</v>
      </c>
      <c r="D15" s="37" t="s">
        <v>88</v>
      </c>
      <c r="E15" s="37" t="s">
        <v>89</v>
      </c>
      <c r="F15" s="37" t="s">
        <v>90</v>
      </c>
      <c r="G15" s="37" t="s">
        <v>91</v>
      </c>
      <c r="H15" s="37" t="s">
        <v>92</v>
      </c>
      <c r="I15" s="37" t="s">
        <v>93</v>
      </c>
      <c r="J15" s="37" t="s">
        <v>94</v>
      </c>
      <c r="K15" s="37" t="s">
        <v>95</v>
      </c>
      <c r="L15" s="37" t="s">
        <v>96</v>
      </c>
      <c r="M15" s="37" t="s">
        <v>97</v>
      </c>
      <c r="N15" s="37" t="s">
        <v>98</v>
      </c>
      <c r="O15" s="37" t="s">
        <v>99</v>
      </c>
      <c r="P15" s="37" t="s">
        <v>100</v>
      </c>
      <c r="Q15" s="37" t="s">
        <v>101</v>
      </c>
      <c r="R15" s="37" t="s">
        <v>69</v>
      </c>
      <c r="S15" s="37" t="s">
        <v>70</v>
      </c>
      <c r="T15" s="37" t="s">
        <v>102</v>
      </c>
      <c r="U15" s="37" t="s">
        <v>103</v>
      </c>
      <c r="V15" s="37" t="s">
        <v>104</v>
      </c>
      <c r="W15" s="37" t="s">
        <v>105</v>
      </c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8"/>
    </row>
    <row r="16" spans="1:41" x14ac:dyDescent="0.15">
      <c r="A16" s="49">
        <v>1</v>
      </c>
      <c r="B16" s="50" t="s">
        <v>106</v>
      </c>
      <c r="C16" s="45" t="str">
        <f>IF(参加申込書!E5="","",参加申込書!E5)</f>
        <v>桐　生　志　康</v>
      </c>
      <c r="D16" s="45" t="s">
        <v>131</v>
      </c>
      <c r="E16" s="45"/>
      <c r="F16" s="45"/>
      <c r="G16" s="45"/>
      <c r="H16" s="45"/>
      <c r="I16" s="45"/>
      <c r="J16" s="45"/>
      <c r="K16" s="45"/>
      <c r="L16" s="45"/>
      <c r="M16" s="45" t="str">
        <f>IF(参加申込書!V7="","",参加申込書!V7)</f>
        <v>r-miyamoto@uekusa.ac.jp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</row>
    <row r="17" spans="1:41" x14ac:dyDescent="0.15">
      <c r="A17" s="49">
        <v>2</v>
      </c>
      <c r="B17" s="50" t="s">
        <v>107</v>
      </c>
      <c r="C17" s="45" t="str">
        <f>IF(参加申込書!E6="","",参加申込書!E6)</f>
        <v>桐　生　和　茉</v>
      </c>
      <c r="D17" s="45" t="s">
        <v>131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</row>
    <row r="18" spans="1:41" x14ac:dyDescent="0.15">
      <c r="A18" s="49">
        <v>3</v>
      </c>
      <c r="B18" s="50" t="s">
        <v>108</v>
      </c>
      <c r="C18" s="45"/>
      <c r="D18" s="45" t="s">
        <v>131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</row>
    <row r="19" spans="1:41" x14ac:dyDescent="0.15">
      <c r="A19" s="49">
        <v>4</v>
      </c>
      <c r="B19" s="50" t="s">
        <v>109</v>
      </c>
      <c r="C19" s="45"/>
      <c r="D19" s="45" t="s">
        <v>131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</row>
    <row r="20" spans="1:41" x14ac:dyDescent="0.15">
      <c r="A20" s="49">
        <v>5</v>
      </c>
      <c r="B20" s="50" t="s">
        <v>110</v>
      </c>
      <c r="C20" s="45" t="str">
        <f>IF(参加申込書!E7="","",参加申込書!E7)</f>
        <v>八木澤　穂　香</v>
      </c>
      <c r="D20" s="45" t="s">
        <v>131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</row>
    <row r="21" spans="1:41" x14ac:dyDescent="0.15">
      <c r="A21" s="49">
        <v>6</v>
      </c>
      <c r="B21" s="50" t="s">
        <v>111</v>
      </c>
      <c r="C21" s="45"/>
      <c r="D21" s="45" t="s">
        <v>131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</row>
    <row r="22" spans="1:41" x14ac:dyDescent="0.15">
      <c r="A22" s="49">
        <v>7</v>
      </c>
      <c r="B22" s="50" t="s">
        <v>112</v>
      </c>
      <c r="C22" s="45" t="str">
        <f>IF(参加申込書!V6="","",参加申込書!V6)</f>
        <v>宮　本　　　凌</v>
      </c>
      <c r="D22" s="45" t="s">
        <v>131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</row>
    <row r="23" spans="1:41" x14ac:dyDescent="0.15">
      <c r="A23" s="49">
        <v>8</v>
      </c>
      <c r="B23" s="50" t="s">
        <v>113</v>
      </c>
      <c r="C23" s="45"/>
      <c r="D23" s="45" t="s">
        <v>131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</row>
    <row r="24" spans="1:41" x14ac:dyDescent="0.15">
      <c r="A24" s="49">
        <v>9</v>
      </c>
      <c r="B24" s="50" t="s">
        <v>114</v>
      </c>
      <c r="C24" s="45" t="str">
        <f>IF(参加申込書!V5="","",参加申込書!V5)</f>
        <v>伊　藤　沙　羅</v>
      </c>
      <c r="D24" s="45" t="s">
        <v>131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</row>
    <row r="25" spans="1:41" x14ac:dyDescent="0.1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6"/>
    </row>
    <row r="26" spans="1:41" x14ac:dyDescent="0.1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6"/>
    </row>
    <row r="27" spans="1:41" x14ac:dyDescent="0.1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1:41" x14ac:dyDescent="0.1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6"/>
    </row>
    <row r="29" spans="1:41" x14ac:dyDescent="0.1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</row>
    <row r="30" spans="1:41" x14ac:dyDescent="0.1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</row>
    <row r="31" spans="1:41" x14ac:dyDescent="0.1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</row>
    <row r="32" spans="1:4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</row>
    <row r="33" spans="1:4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1:41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</row>
    <row r="35" spans="1:41" x14ac:dyDescent="0.1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</row>
    <row r="36" spans="1:41" x14ac:dyDescent="0.1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</row>
    <row r="37" spans="1:41" x14ac:dyDescent="0.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</row>
    <row r="38" spans="1:41" x14ac:dyDescent="0.1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</row>
    <row r="39" spans="1:41" x14ac:dyDescent="0.1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</row>
    <row r="40" spans="1:41" ht="14.25" thickBot="1" x14ac:dyDescent="0.2">
      <c r="A40" s="4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8"/>
    </row>
    <row r="41" spans="1:41" x14ac:dyDescent="0.15">
      <c r="A41" s="51"/>
      <c r="B41" s="52"/>
    </row>
    <row r="42" spans="1:41" x14ac:dyDescent="0.15">
      <c r="A42" s="51"/>
      <c r="B42" s="52"/>
    </row>
    <row r="43" spans="1:41" x14ac:dyDescent="0.15">
      <c r="A43" s="51"/>
      <c r="B43" s="52"/>
    </row>
    <row r="44" spans="1:41" x14ac:dyDescent="0.15">
      <c r="A44" s="51"/>
      <c r="B44" s="52"/>
    </row>
    <row r="45" spans="1:41" x14ac:dyDescent="0.15">
      <c r="A45" s="51"/>
      <c r="B45" s="52"/>
    </row>
    <row r="46" spans="1:41" x14ac:dyDescent="0.15">
      <c r="A46" s="51"/>
      <c r="B46" s="52"/>
    </row>
    <row r="47" spans="1:41" x14ac:dyDescent="0.15">
      <c r="A47" s="51"/>
      <c r="B47" s="52"/>
    </row>
    <row r="48" spans="1:41" x14ac:dyDescent="0.15">
      <c r="A48" s="51"/>
      <c r="B48" s="52"/>
    </row>
    <row r="49" spans="1:41" x14ac:dyDescent="0.15">
      <c r="A49" s="51"/>
      <c r="B49" s="52"/>
    </row>
    <row r="50" spans="1:41" ht="14.25" thickBot="1" x14ac:dyDescent="0.2">
      <c r="A50" s="51"/>
      <c r="B50" s="52"/>
    </row>
    <row r="51" spans="1:41" ht="14.25" thickBot="1" x14ac:dyDescent="0.2">
      <c r="A51" s="53" t="s">
        <v>115</v>
      </c>
      <c r="B51" s="54" t="str">
        <f>IF(参加申込書!Y33="","",参加申込書!Y33)</f>
        <v/>
      </c>
    </row>
    <row r="52" spans="1:41" x14ac:dyDescent="0.15">
      <c r="A52" s="55" t="s">
        <v>116</v>
      </c>
      <c r="B52" s="56" t="s">
        <v>27</v>
      </c>
      <c r="C52" s="37" t="s">
        <v>117</v>
      </c>
      <c r="D52" s="37" t="s">
        <v>118</v>
      </c>
      <c r="E52" s="37" t="s">
        <v>119</v>
      </c>
      <c r="F52" s="37" t="s">
        <v>120</v>
      </c>
      <c r="G52" s="37" t="s">
        <v>91</v>
      </c>
      <c r="H52" s="37" t="s">
        <v>121</v>
      </c>
      <c r="I52" s="37" t="s">
        <v>122</v>
      </c>
      <c r="J52" s="37" t="s">
        <v>123</v>
      </c>
      <c r="K52" s="37" t="s">
        <v>124</v>
      </c>
      <c r="L52" s="37" t="s">
        <v>125</v>
      </c>
      <c r="M52" s="57" t="s">
        <v>129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8"/>
    </row>
    <row r="53" spans="1:41" x14ac:dyDescent="0.15">
      <c r="A53" s="44">
        <v>1</v>
      </c>
      <c r="B53" s="45" t="str">
        <f>IF(参加申込書!A10="","",参加申込書!A10)</f>
        <v>①</v>
      </c>
      <c r="C53" s="45" t="str">
        <f>IF(参加申込書!D10="","",参加申込書!D10)</f>
        <v>伊　藤　沙　羅</v>
      </c>
      <c r="D53" s="45" t="s">
        <v>131</v>
      </c>
      <c r="E53" s="45"/>
      <c r="F53" s="45"/>
      <c r="G53" s="45"/>
      <c r="H53" s="45"/>
      <c r="I53" s="45">
        <f>IF(参加申込書!M10="","",参加申込書!M10)</f>
        <v>3</v>
      </c>
      <c r="J53" s="45">
        <f>IF(参加申込書!P10="","",参加申込書!P10)</f>
        <v>171</v>
      </c>
      <c r="K53" s="45"/>
      <c r="L53" s="45"/>
      <c r="M53" s="59">
        <f>IF(参加申込書!W10="","",DATE(参加申込書!W10+1988,参加申込書!Z10,参加申込書!AC10))</f>
        <v>38957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6"/>
    </row>
    <row r="54" spans="1:41" x14ac:dyDescent="0.15">
      <c r="A54" s="44">
        <f>A53+1</f>
        <v>2</v>
      </c>
      <c r="B54" s="45">
        <f>IF(参加申込書!A11="","",参加申込書!A11)</f>
        <v>2</v>
      </c>
      <c r="C54" s="45" t="str">
        <f>IF(参加申込書!D11="","",参加申込書!D11)</f>
        <v>浅　田　愛　花</v>
      </c>
      <c r="D54" s="45" t="s">
        <v>131</v>
      </c>
      <c r="E54" s="45"/>
      <c r="F54" s="45"/>
      <c r="G54" s="45"/>
      <c r="H54" s="45"/>
      <c r="I54" s="45">
        <f>IF(参加申込書!M11="","",参加申込書!M11)</f>
        <v>2</v>
      </c>
      <c r="J54" s="45">
        <f>IF(参加申込書!P11="","",参加申込書!P11)</f>
        <v>173</v>
      </c>
      <c r="K54" s="45"/>
      <c r="L54" s="45"/>
      <c r="M54" s="59">
        <f>IF(参加申込書!W11="","",DATE(参加申込書!W11+1988,参加申込書!Z11,参加申込書!AC11))</f>
        <v>39486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6"/>
    </row>
    <row r="55" spans="1:41" x14ac:dyDescent="0.15">
      <c r="A55" s="44">
        <f t="shared" ref="A55:A118" si="0">A54+1</f>
        <v>3</v>
      </c>
      <c r="B55" s="45">
        <f>IF(参加申込書!A12="","",参加申込書!A12)</f>
        <v>3</v>
      </c>
      <c r="C55" s="45" t="str">
        <f>IF(参加申込書!D12="","",参加申込書!D12)</f>
        <v>牧　野　　　葵</v>
      </c>
      <c r="D55" s="45" t="s">
        <v>131</v>
      </c>
      <c r="E55" s="45"/>
      <c r="F55" s="45"/>
      <c r="G55" s="45"/>
      <c r="H55" s="45"/>
      <c r="I55" s="45">
        <f>IF(参加申込書!M12="","",参加申込書!M12)</f>
        <v>3</v>
      </c>
      <c r="J55" s="45">
        <f>IF(参加申込書!P12="","",参加申込書!P12)</f>
        <v>173</v>
      </c>
      <c r="K55" s="45"/>
      <c r="L55" s="45"/>
      <c r="M55" s="59">
        <f>IF(参加申込書!W12="","",DATE(参加申込書!W12+1988,参加申込書!Z12,参加申込書!AC12))</f>
        <v>39056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6"/>
    </row>
    <row r="56" spans="1:41" x14ac:dyDescent="0.15">
      <c r="A56" s="44">
        <f t="shared" si="0"/>
        <v>4</v>
      </c>
      <c r="B56" s="45">
        <f>IF(参加申込書!A13="","",参加申込書!A13)</f>
        <v>4</v>
      </c>
      <c r="C56" s="45" t="str">
        <f>IF(参加申込書!D13="","",参加申込書!D13)</f>
        <v>能　勢　瑞　希</v>
      </c>
      <c r="D56" s="45" t="s">
        <v>131</v>
      </c>
      <c r="E56" s="45"/>
      <c r="F56" s="45"/>
      <c r="G56" s="45"/>
      <c r="H56" s="45"/>
      <c r="I56" s="45">
        <f>IF(参加申込書!M13="","",参加申込書!M13)</f>
        <v>1</v>
      </c>
      <c r="J56" s="45">
        <f>IF(参加申込書!P13="","",参加申込書!P13)</f>
        <v>176</v>
      </c>
      <c r="K56" s="45"/>
      <c r="L56" s="45"/>
      <c r="M56" s="59">
        <f>IF(参加申込書!W13="","",DATE(参加申込書!W13+1988,参加申込書!Z13,参加申込書!AC13))</f>
        <v>39585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6"/>
    </row>
    <row r="57" spans="1:41" x14ac:dyDescent="0.15">
      <c r="A57" s="44">
        <f t="shared" si="0"/>
        <v>5</v>
      </c>
      <c r="B57" s="45">
        <f>IF(参加申込書!A14="","",参加申込書!A14)</f>
        <v>5</v>
      </c>
      <c r="C57" s="45" t="str">
        <f>IF(参加申込書!D14="","",参加申込書!D14)</f>
        <v>平　野　莉　佳</v>
      </c>
      <c r="D57" s="45" t="s">
        <v>131</v>
      </c>
      <c r="E57" s="45"/>
      <c r="F57" s="45"/>
      <c r="G57" s="45"/>
      <c r="H57" s="45"/>
      <c r="I57" s="45">
        <f>IF(参加申込書!M14="","",参加申込書!M14)</f>
        <v>1</v>
      </c>
      <c r="J57" s="45">
        <f>IF(参加申込書!P14="","",参加申込書!P14)</f>
        <v>164</v>
      </c>
      <c r="K57" s="45"/>
      <c r="L57" s="45"/>
      <c r="M57" s="59">
        <f>IF(参加申込書!W14="","",DATE(参加申込書!W14+1988,参加申込書!Z14,参加申込書!AC14))</f>
        <v>39621</v>
      </c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6"/>
    </row>
    <row r="58" spans="1:41" x14ac:dyDescent="0.15">
      <c r="A58" s="44">
        <f t="shared" si="0"/>
        <v>6</v>
      </c>
      <c r="B58" s="45">
        <f>IF(参加申込書!A15="","",参加申込書!A15)</f>
        <v>6</v>
      </c>
      <c r="C58" s="45" t="str">
        <f>IF(参加申込書!D15="","",参加申込書!D15)</f>
        <v>鈴　　　百　華</v>
      </c>
      <c r="D58" s="45" t="s">
        <v>131</v>
      </c>
      <c r="E58" s="45"/>
      <c r="F58" s="45"/>
      <c r="G58" s="45"/>
      <c r="H58" s="45"/>
      <c r="I58" s="45">
        <f>IF(参加申込書!M15="","",参加申込書!M15)</f>
        <v>2</v>
      </c>
      <c r="J58" s="45">
        <f>IF(参加申込書!P15="","",参加申込書!P15)</f>
        <v>169</v>
      </c>
      <c r="K58" s="45"/>
      <c r="L58" s="45"/>
      <c r="M58" s="59">
        <f>IF(参加申込書!W15="","",DATE(参加申込書!W15+1988,参加申込書!Z15,参加申込書!AC15))</f>
        <v>39436</v>
      </c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6"/>
    </row>
    <row r="59" spans="1:41" x14ac:dyDescent="0.15">
      <c r="A59" s="44">
        <f t="shared" si="0"/>
        <v>7</v>
      </c>
      <c r="B59" s="45">
        <f>IF(参加申込書!A16="","",参加申込書!A16)</f>
        <v>7</v>
      </c>
      <c r="C59" s="45" t="str">
        <f>IF(参加申込書!D16="","",参加申込書!D16)</f>
        <v>向　井　芽　亜</v>
      </c>
      <c r="D59" s="45" t="s">
        <v>131</v>
      </c>
      <c r="E59" s="45"/>
      <c r="F59" s="45"/>
      <c r="G59" s="45"/>
      <c r="H59" s="45"/>
      <c r="I59" s="45">
        <f>IF(参加申込書!M16="","",参加申込書!M16)</f>
        <v>2</v>
      </c>
      <c r="J59" s="45">
        <f>IF(参加申込書!P16="","",参加申込書!P16)</f>
        <v>155</v>
      </c>
      <c r="K59" s="45"/>
      <c r="L59" s="45"/>
      <c r="M59" s="59">
        <f>IF(参加申込書!W16="","",DATE(参加申込書!W16+1988,参加申込書!Z16,参加申込書!AC16))</f>
        <v>39377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6"/>
    </row>
    <row r="60" spans="1:41" x14ac:dyDescent="0.15">
      <c r="A60" s="44">
        <f t="shared" si="0"/>
        <v>8</v>
      </c>
      <c r="B60" s="45">
        <f>IF(参加申込書!A17="","",参加申込書!A17)</f>
        <v>8</v>
      </c>
      <c r="C60" s="45" t="str">
        <f>IF(参加申込書!D17="","",参加申込書!D17)</f>
        <v>長谷川　紗　彩</v>
      </c>
      <c r="D60" s="45" t="s">
        <v>131</v>
      </c>
      <c r="E60" s="45"/>
      <c r="F60" s="45"/>
      <c r="G60" s="45"/>
      <c r="H60" s="45"/>
      <c r="I60" s="45">
        <f>IF(参加申込書!M17="","",参加申込書!M17)</f>
        <v>2</v>
      </c>
      <c r="J60" s="45">
        <f>IF(参加申込書!P17="","",参加申込書!P17)</f>
        <v>162</v>
      </c>
      <c r="K60" s="45"/>
      <c r="L60" s="45"/>
      <c r="M60" s="59">
        <f>IF(参加申込書!W17="","",DATE(参加申込書!W17+1988,参加申込書!Z17,参加申込書!AC17))</f>
        <v>39265</v>
      </c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</row>
    <row r="61" spans="1:41" x14ac:dyDescent="0.15">
      <c r="A61" s="44">
        <f t="shared" si="0"/>
        <v>9</v>
      </c>
      <c r="B61" s="45">
        <f>IF(参加申込書!A18="","",参加申込書!A18)</f>
        <v>9</v>
      </c>
      <c r="C61" s="45" t="str">
        <f>IF(参加申込書!D18="","",参加申込書!D18)</f>
        <v>鈴木　サラフィーナ倫</v>
      </c>
      <c r="D61" s="45" t="s">
        <v>131</v>
      </c>
      <c r="E61" s="45"/>
      <c r="F61" s="45"/>
      <c r="G61" s="45"/>
      <c r="H61" s="45"/>
      <c r="I61" s="45">
        <f>IF(参加申込書!M18="","",参加申込書!M18)</f>
        <v>2</v>
      </c>
      <c r="J61" s="45">
        <f>IF(参加申込書!P18="","",参加申込書!P18)</f>
        <v>171</v>
      </c>
      <c r="K61" s="45"/>
      <c r="L61" s="45"/>
      <c r="M61" s="59">
        <f>IF(参加申込書!W18="","",DATE(参加申込書!W18+1988,参加申込書!Z18,参加申込書!AC18))</f>
        <v>39397</v>
      </c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6"/>
    </row>
    <row r="62" spans="1:41" x14ac:dyDescent="0.15">
      <c r="A62" s="44">
        <f t="shared" si="0"/>
        <v>10</v>
      </c>
      <c r="B62" s="45">
        <f>IF(参加申込書!A19="","",参加申込書!A19)</f>
        <v>10</v>
      </c>
      <c r="C62" s="45" t="str">
        <f>IF(参加申込書!D19="","",参加申込書!D19)</f>
        <v>中　村　　　心</v>
      </c>
      <c r="D62" s="45" t="s">
        <v>131</v>
      </c>
      <c r="E62" s="45"/>
      <c r="F62" s="45"/>
      <c r="G62" s="45"/>
      <c r="H62" s="45"/>
      <c r="I62" s="45">
        <f>IF(参加申込書!M19="","",参加申込書!M19)</f>
        <v>1</v>
      </c>
      <c r="J62" s="45">
        <f>IF(参加申込書!P19="","",参加申込書!P19)</f>
        <v>176</v>
      </c>
      <c r="K62" s="45"/>
      <c r="L62" s="45"/>
      <c r="M62" s="59">
        <f>IF(参加申込書!W19="","",DATE(参加申込書!W19+1988,参加申込書!Z19,参加申込書!AC19))</f>
        <v>39836</v>
      </c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6"/>
    </row>
    <row r="63" spans="1:41" x14ac:dyDescent="0.15">
      <c r="A63" s="44">
        <f t="shared" si="0"/>
        <v>11</v>
      </c>
      <c r="B63" s="45">
        <f>IF(参加申込書!A20="","",参加申込書!A20)</f>
        <v>11</v>
      </c>
      <c r="C63" s="45" t="str">
        <f>IF(参加申込書!D20="","",参加申込書!D20)</f>
        <v>中川内　そ　ら</v>
      </c>
      <c r="D63" s="45" t="s">
        <v>131</v>
      </c>
      <c r="E63" s="45"/>
      <c r="F63" s="45"/>
      <c r="G63" s="45"/>
      <c r="H63" s="45"/>
      <c r="I63" s="45">
        <f>IF(参加申込書!M20="","",参加申込書!M20)</f>
        <v>1</v>
      </c>
      <c r="J63" s="45">
        <f>IF(参加申込書!P20="","",参加申込書!P20)</f>
        <v>155</v>
      </c>
      <c r="K63" s="45"/>
      <c r="L63" s="45"/>
      <c r="M63" s="59">
        <f>IF(参加申込書!W20="","",DATE(参加申込書!W20+1988,参加申込書!Z20,参加申込書!AC20))</f>
        <v>39805</v>
      </c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6"/>
    </row>
    <row r="64" spans="1:41" x14ac:dyDescent="0.15">
      <c r="A64" s="44">
        <f t="shared" si="0"/>
        <v>12</v>
      </c>
      <c r="B64" s="45">
        <f>IF(参加申込書!A21="","",参加申込書!A21)</f>
        <v>12</v>
      </c>
      <c r="C64" s="45" t="str">
        <f>IF(参加申込書!D21="","",参加申込書!D21)</f>
        <v>福　里　奈　々</v>
      </c>
      <c r="D64" s="45" t="s">
        <v>131</v>
      </c>
      <c r="E64" s="45"/>
      <c r="F64" s="45"/>
      <c r="G64" s="45"/>
      <c r="H64" s="45"/>
      <c r="I64" s="45">
        <f>IF(参加申込書!M21="","",参加申込書!M21)</f>
        <v>1</v>
      </c>
      <c r="J64" s="45">
        <f>IF(参加申込書!P21="","",参加申込書!P21)</f>
        <v>164</v>
      </c>
      <c r="K64" s="45"/>
      <c r="L64" s="45"/>
      <c r="M64" s="59">
        <f>IF(参加申込書!W21="","",DATE(参加申込書!W21+1988,参加申込書!Z21,参加申込書!AC21))</f>
        <v>39835</v>
      </c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6"/>
    </row>
    <row r="65" spans="1:41" x14ac:dyDescent="0.15">
      <c r="A65" s="44">
        <f t="shared" si="0"/>
        <v>13</v>
      </c>
      <c r="B65" s="45">
        <f>IF(参加申込書!A22="","",参加申込書!A22)</f>
        <v>13</v>
      </c>
      <c r="C65" s="45" t="str">
        <f>IF(参加申込書!D22="","",参加申込書!D22)</f>
        <v>後　藤　友　奈</v>
      </c>
      <c r="D65" s="45" t="s">
        <v>131</v>
      </c>
      <c r="E65" s="45"/>
      <c r="F65" s="45"/>
      <c r="G65" s="45"/>
      <c r="H65" s="45"/>
      <c r="I65" s="45">
        <f>IF(参加申込書!M22="","",参加申込書!M22)</f>
        <v>3</v>
      </c>
      <c r="J65" s="45">
        <f>IF(参加申込書!P22="","",参加申込書!P22)</f>
        <v>164</v>
      </c>
      <c r="K65" s="45"/>
      <c r="L65" s="45"/>
      <c r="M65" s="59">
        <f>IF(参加申込書!W22="","",DATE(参加申込書!W22+1988,参加申込書!Z22,参加申込書!AC22))</f>
        <v>38876</v>
      </c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6"/>
    </row>
    <row r="66" spans="1:41" x14ac:dyDescent="0.15">
      <c r="A66" s="44">
        <f t="shared" si="0"/>
        <v>14</v>
      </c>
      <c r="B66" s="45">
        <f>IF(参加申込書!A23="","",参加申込書!A23)</f>
        <v>14</v>
      </c>
      <c r="C66" s="45" t="str">
        <f>IF(参加申込書!D23="","",参加申込書!D23)</f>
        <v>鷲　見　陽　香</v>
      </c>
      <c r="D66" s="45" t="s">
        <v>131</v>
      </c>
      <c r="E66" s="45"/>
      <c r="F66" s="45"/>
      <c r="G66" s="45"/>
      <c r="H66" s="45"/>
      <c r="I66" s="45">
        <f>IF(参加申込書!M23="","",参加申込書!M23)</f>
        <v>1</v>
      </c>
      <c r="J66" s="45">
        <f>IF(参加申込書!P23="","",参加申込書!P23)</f>
        <v>159</v>
      </c>
      <c r="K66" s="45"/>
      <c r="L66" s="45"/>
      <c r="M66" s="59">
        <f>IF(参加申込書!W23="","",DATE(参加申込書!W23+1988,参加申込書!Z23,参加申込書!AC23))</f>
        <v>39562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6"/>
    </row>
    <row r="67" spans="1:41" x14ac:dyDescent="0.15">
      <c r="A67" s="44">
        <f t="shared" si="0"/>
        <v>15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6"/>
    </row>
    <row r="68" spans="1:41" x14ac:dyDescent="0.15">
      <c r="A68" s="44">
        <f t="shared" si="0"/>
        <v>16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6"/>
    </row>
    <row r="69" spans="1:41" x14ac:dyDescent="0.15">
      <c r="A69" s="44">
        <f t="shared" si="0"/>
        <v>17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6"/>
    </row>
    <row r="70" spans="1:41" x14ac:dyDescent="0.15">
      <c r="A70" s="44">
        <f t="shared" si="0"/>
        <v>18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6"/>
    </row>
    <row r="71" spans="1:41" x14ac:dyDescent="0.15">
      <c r="A71" s="44">
        <f t="shared" si="0"/>
        <v>19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6"/>
    </row>
    <row r="72" spans="1:41" x14ac:dyDescent="0.15">
      <c r="A72" s="44">
        <f t="shared" si="0"/>
        <v>20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6"/>
    </row>
    <row r="73" spans="1:41" x14ac:dyDescent="0.15">
      <c r="A73" s="44">
        <f t="shared" si="0"/>
        <v>21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6"/>
    </row>
    <row r="74" spans="1:41" x14ac:dyDescent="0.15">
      <c r="A74" s="44">
        <f t="shared" si="0"/>
        <v>22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6"/>
    </row>
    <row r="75" spans="1:41" x14ac:dyDescent="0.15">
      <c r="A75" s="44">
        <f t="shared" si="0"/>
        <v>23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6"/>
    </row>
    <row r="76" spans="1:41" x14ac:dyDescent="0.15">
      <c r="A76" s="44">
        <f t="shared" si="0"/>
        <v>24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6"/>
    </row>
    <row r="77" spans="1:41" x14ac:dyDescent="0.15">
      <c r="A77" s="44">
        <f t="shared" si="0"/>
        <v>25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6"/>
    </row>
    <row r="78" spans="1:41" x14ac:dyDescent="0.15">
      <c r="A78" s="44">
        <f t="shared" si="0"/>
        <v>26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6"/>
    </row>
    <row r="79" spans="1:41" x14ac:dyDescent="0.15">
      <c r="A79" s="44">
        <f t="shared" si="0"/>
        <v>27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6"/>
    </row>
    <row r="80" spans="1:41" x14ac:dyDescent="0.15">
      <c r="A80" s="44">
        <f t="shared" si="0"/>
        <v>28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6"/>
    </row>
    <row r="81" spans="1:41" x14ac:dyDescent="0.15">
      <c r="A81" s="44">
        <f t="shared" si="0"/>
        <v>29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</row>
    <row r="82" spans="1:41" x14ac:dyDescent="0.15">
      <c r="A82" s="44">
        <f t="shared" si="0"/>
        <v>30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6"/>
    </row>
    <row r="83" spans="1:41" x14ac:dyDescent="0.15">
      <c r="A83" s="44">
        <f t="shared" si="0"/>
        <v>31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6"/>
    </row>
    <row r="84" spans="1:41" x14ac:dyDescent="0.15">
      <c r="A84" s="44">
        <f t="shared" si="0"/>
        <v>32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6"/>
    </row>
    <row r="85" spans="1:41" x14ac:dyDescent="0.15">
      <c r="A85" s="44">
        <f t="shared" si="0"/>
        <v>33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6"/>
    </row>
    <row r="86" spans="1:41" x14ac:dyDescent="0.15">
      <c r="A86" s="44">
        <f t="shared" si="0"/>
        <v>34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6"/>
    </row>
    <row r="87" spans="1:41" x14ac:dyDescent="0.15">
      <c r="A87" s="44">
        <f t="shared" si="0"/>
        <v>35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6"/>
    </row>
    <row r="88" spans="1:41" x14ac:dyDescent="0.15">
      <c r="A88" s="44">
        <f t="shared" si="0"/>
        <v>36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6"/>
    </row>
    <row r="89" spans="1:41" x14ac:dyDescent="0.15">
      <c r="A89" s="44">
        <f t="shared" si="0"/>
        <v>37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6"/>
    </row>
    <row r="90" spans="1:41" x14ac:dyDescent="0.15">
      <c r="A90" s="44">
        <f t="shared" si="0"/>
        <v>38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6"/>
    </row>
    <row r="91" spans="1:41" x14ac:dyDescent="0.15">
      <c r="A91" s="44">
        <f t="shared" si="0"/>
        <v>39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6"/>
    </row>
    <row r="92" spans="1:41" x14ac:dyDescent="0.15">
      <c r="A92" s="44">
        <f t="shared" si="0"/>
        <v>40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6"/>
    </row>
    <row r="93" spans="1:41" x14ac:dyDescent="0.15">
      <c r="A93" s="44">
        <f t="shared" si="0"/>
        <v>41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6"/>
    </row>
    <row r="94" spans="1:41" x14ac:dyDescent="0.15">
      <c r="A94" s="44">
        <f t="shared" si="0"/>
        <v>42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6"/>
    </row>
    <row r="95" spans="1:41" x14ac:dyDescent="0.15">
      <c r="A95" s="44">
        <f t="shared" si="0"/>
        <v>43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6"/>
    </row>
    <row r="96" spans="1:41" x14ac:dyDescent="0.15">
      <c r="A96" s="44">
        <f t="shared" si="0"/>
        <v>44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6"/>
    </row>
    <row r="97" spans="1:41" x14ac:dyDescent="0.15">
      <c r="A97" s="44">
        <f t="shared" si="0"/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6"/>
    </row>
    <row r="98" spans="1:41" x14ac:dyDescent="0.15">
      <c r="A98" s="44">
        <f t="shared" si="0"/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6"/>
    </row>
    <row r="99" spans="1:41" x14ac:dyDescent="0.15">
      <c r="A99" s="44">
        <f t="shared" si="0"/>
        <v>47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6"/>
    </row>
    <row r="100" spans="1:41" x14ac:dyDescent="0.15">
      <c r="A100" s="44">
        <f t="shared" si="0"/>
        <v>48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6"/>
    </row>
    <row r="101" spans="1:41" x14ac:dyDescent="0.15">
      <c r="A101" s="44">
        <f t="shared" si="0"/>
        <v>49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6"/>
    </row>
    <row r="102" spans="1:41" x14ac:dyDescent="0.15">
      <c r="A102" s="44">
        <f t="shared" si="0"/>
        <v>50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6"/>
    </row>
    <row r="103" spans="1:41" x14ac:dyDescent="0.15">
      <c r="A103" s="44">
        <f t="shared" si="0"/>
        <v>51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6"/>
    </row>
    <row r="104" spans="1:41" x14ac:dyDescent="0.15">
      <c r="A104" s="44">
        <f t="shared" si="0"/>
        <v>52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6"/>
    </row>
    <row r="105" spans="1:41" x14ac:dyDescent="0.15">
      <c r="A105" s="44">
        <f t="shared" si="0"/>
        <v>53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6"/>
    </row>
    <row r="106" spans="1:41" x14ac:dyDescent="0.15">
      <c r="A106" s="44">
        <f t="shared" si="0"/>
        <v>54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6"/>
    </row>
    <row r="107" spans="1:41" x14ac:dyDescent="0.15">
      <c r="A107" s="44">
        <f t="shared" si="0"/>
        <v>55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6"/>
    </row>
    <row r="108" spans="1:41" x14ac:dyDescent="0.15">
      <c r="A108" s="44">
        <f t="shared" si="0"/>
        <v>56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6"/>
    </row>
    <row r="109" spans="1:41" x14ac:dyDescent="0.15">
      <c r="A109" s="44">
        <f t="shared" si="0"/>
        <v>57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6"/>
    </row>
    <row r="110" spans="1:41" x14ac:dyDescent="0.15">
      <c r="A110" s="44">
        <f t="shared" si="0"/>
        <v>58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6"/>
    </row>
    <row r="111" spans="1:41" x14ac:dyDescent="0.15">
      <c r="A111" s="44">
        <f t="shared" si="0"/>
        <v>59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6"/>
    </row>
    <row r="112" spans="1:41" x14ac:dyDescent="0.15">
      <c r="A112" s="44">
        <f t="shared" si="0"/>
        <v>60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6"/>
    </row>
    <row r="113" spans="1:41" x14ac:dyDescent="0.15">
      <c r="A113" s="44">
        <f t="shared" si="0"/>
        <v>61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6"/>
    </row>
    <row r="114" spans="1:41" x14ac:dyDescent="0.15">
      <c r="A114" s="44">
        <f t="shared" si="0"/>
        <v>62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6"/>
    </row>
    <row r="115" spans="1:41" x14ac:dyDescent="0.15">
      <c r="A115" s="44">
        <f t="shared" si="0"/>
        <v>63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6"/>
    </row>
    <row r="116" spans="1:41" x14ac:dyDescent="0.15">
      <c r="A116" s="44">
        <f t="shared" si="0"/>
        <v>64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6"/>
    </row>
    <row r="117" spans="1:41" x14ac:dyDescent="0.15">
      <c r="A117" s="44">
        <f t="shared" si="0"/>
        <v>65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6"/>
    </row>
    <row r="118" spans="1:41" x14ac:dyDescent="0.15">
      <c r="A118" s="44">
        <f t="shared" si="0"/>
        <v>66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6"/>
    </row>
    <row r="119" spans="1:41" x14ac:dyDescent="0.15">
      <c r="A119" s="44">
        <f t="shared" ref="A119:A182" si="1">A118+1</f>
        <v>67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6"/>
    </row>
    <row r="120" spans="1:41" x14ac:dyDescent="0.15">
      <c r="A120" s="44">
        <f t="shared" si="1"/>
        <v>68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6"/>
    </row>
    <row r="121" spans="1:41" x14ac:dyDescent="0.15">
      <c r="A121" s="44">
        <f t="shared" si="1"/>
        <v>69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6"/>
    </row>
    <row r="122" spans="1:41" x14ac:dyDescent="0.15">
      <c r="A122" s="44">
        <f t="shared" si="1"/>
        <v>70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6"/>
    </row>
    <row r="123" spans="1:41" x14ac:dyDescent="0.15">
      <c r="A123" s="44">
        <f t="shared" si="1"/>
        <v>71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6"/>
    </row>
    <row r="124" spans="1:41" x14ac:dyDescent="0.15">
      <c r="A124" s="44">
        <f t="shared" si="1"/>
        <v>72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6"/>
    </row>
    <row r="125" spans="1:41" x14ac:dyDescent="0.15">
      <c r="A125" s="44">
        <f t="shared" si="1"/>
        <v>73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6"/>
    </row>
    <row r="126" spans="1:41" x14ac:dyDescent="0.15">
      <c r="A126" s="44">
        <f t="shared" si="1"/>
        <v>74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6"/>
    </row>
    <row r="127" spans="1:41" x14ac:dyDescent="0.15">
      <c r="A127" s="44">
        <f t="shared" si="1"/>
        <v>75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6"/>
    </row>
    <row r="128" spans="1:41" x14ac:dyDescent="0.15">
      <c r="A128" s="44">
        <f t="shared" si="1"/>
        <v>76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6"/>
    </row>
    <row r="129" spans="1:41" x14ac:dyDescent="0.15">
      <c r="A129" s="44">
        <f t="shared" si="1"/>
        <v>77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6"/>
    </row>
    <row r="130" spans="1:41" x14ac:dyDescent="0.15">
      <c r="A130" s="44">
        <f t="shared" si="1"/>
        <v>78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6"/>
    </row>
    <row r="131" spans="1:41" x14ac:dyDescent="0.15">
      <c r="A131" s="44">
        <f t="shared" si="1"/>
        <v>79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6"/>
    </row>
    <row r="132" spans="1:41" x14ac:dyDescent="0.15">
      <c r="A132" s="44">
        <f t="shared" si="1"/>
        <v>80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6"/>
    </row>
    <row r="133" spans="1:41" x14ac:dyDescent="0.15">
      <c r="A133" s="44">
        <f t="shared" si="1"/>
        <v>81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6"/>
    </row>
    <row r="134" spans="1:41" x14ac:dyDescent="0.15">
      <c r="A134" s="44">
        <f t="shared" si="1"/>
        <v>82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6"/>
    </row>
    <row r="135" spans="1:41" x14ac:dyDescent="0.15">
      <c r="A135" s="44">
        <f t="shared" si="1"/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6"/>
    </row>
    <row r="136" spans="1:41" x14ac:dyDescent="0.15">
      <c r="A136" s="44">
        <f t="shared" si="1"/>
        <v>84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6"/>
    </row>
    <row r="137" spans="1:41" x14ac:dyDescent="0.15">
      <c r="A137" s="44">
        <f t="shared" si="1"/>
        <v>85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6"/>
    </row>
    <row r="138" spans="1:41" x14ac:dyDescent="0.15">
      <c r="A138" s="44">
        <f t="shared" si="1"/>
        <v>86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6"/>
    </row>
    <row r="139" spans="1:41" x14ac:dyDescent="0.15">
      <c r="A139" s="44">
        <f t="shared" si="1"/>
        <v>87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6"/>
    </row>
    <row r="140" spans="1:41" x14ac:dyDescent="0.15">
      <c r="A140" s="44">
        <f t="shared" si="1"/>
        <v>88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6"/>
    </row>
    <row r="141" spans="1:41" x14ac:dyDescent="0.15">
      <c r="A141" s="44">
        <f t="shared" si="1"/>
        <v>89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6"/>
    </row>
    <row r="142" spans="1:41" x14ac:dyDescent="0.15">
      <c r="A142" s="44">
        <f t="shared" si="1"/>
        <v>90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6"/>
    </row>
    <row r="143" spans="1:41" x14ac:dyDescent="0.15">
      <c r="A143" s="44">
        <f t="shared" si="1"/>
        <v>91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6"/>
    </row>
    <row r="144" spans="1:41" x14ac:dyDescent="0.15">
      <c r="A144" s="44">
        <f t="shared" si="1"/>
        <v>92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6"/>
    </row>
    <row r="145" spans="1:41" x14ac:dyDescent="0.15">
      <c r="A145" s="44">
        <f t="shared" si="1"/>
        <v>93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6"/>
    </row>
    <row r="146" spans="1:41" x14ac:dyDescent="0.15">
      <c r="A146" s="44">
        <f t="shared" si="1"/>
        <v>94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6"/>
    </row>
    <row r="147" spans="1:41" x14ac:dyDescent="0.15">
      <c r="A147" s="44">
        <f t="shared" si="1"/>
        <v>95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6"/>
    </row>
    <row r="148" spans="1:41" x14ac:dyDescent="0.15">
      <c r="A148" s="44">
        <f t="shared" si="1"/>
        <v>96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6"/>
    </row>
    <row r="149" spans="1:41" x14ac:dyDescent="0.15">
      <c r="A149" s="44">
        <f t="shared" si="1"/>
        <v>97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6"/>
    </row>
    <row r="150" spans="1:41" x14ac:dyDescent="0.15">
      <c r="A150" s="44">
        <f t="shared" si="1"/>
        <v>98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6"/>
    </row>
    <row r="151" spans="1:41" x14ac:dyDescent="0.15">
      <c r="A151" s="44">
        <f t="shared" si="1"/>
        <v>99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6"/>
    </row>
    <row r="152" spans="1:41" x14ac:dyDescent="0.15">
      <c r="A152" s="44">
        <f t="shared" si="1"/>
        <v>100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6"/>
    </row>
    <row r="153" spans="1:41" x14ac:dyDescent="0.15">
      <c r="A153" s="44">
        <f t="shared" si="1"/>
        <v>101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6"/>
    </row>
    <row r="154" spans="1:41" x14ac:dyDescent="0.15">
      <c r="A154" s="44">
        <f t="shared" si="1"/>
        <v>102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6"/>
    </row>
    <row r="155" spans="1:41" x14ac:dyDescent="0.15">
      <c r="A155" s="44">
        <f t="shared" si="1"/>
        <v>103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6"/>
    </row>
    <row r="156" spans="1:41" x14ac:dyDescent="0.15">
      <c r="A156" s="44">
        <f t="shared" si="1"/>
        <v>104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6"/>
    </row>
    <row r="157" spans="1:41" x14ac:dyDescent="0.15">
      <c r="A157" s="44">
        <f t="shared" si="1"/>
        <v>105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6"/>
    </row>
    <row r="158" spans="1:41" x14ac:dyDescent="0.15">
      <c r="A158" s="44">
        <f t="shared" si="1"/>
        <v>106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6"/>
    </row>
    <row r="159" spans="1:41" x14ac:dyDescent="0.15">
      <c r="A159" s="44">
        <f t="shared" si="1"/>
        <v>107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6"/>
    </row>
    <row r="160" spans="1:41" x14ac:dyDescent="0.15">
      <c r="A160" s="44">
        <f t="shared" si="1"/>
        <v>108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6"/>
    </row>
    <row r="161" spans="1:41" x14ac:dyDescent="0.15">
      <c r="A161" s="44">
        <f t="shared" si="1"/>
        <v>109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6"/>
    </row>
    <row r="162" spans="1:41" x14ac:dyDescent="0.15">
      <c r="A162" s="44">
        <f t="shared" si="1"/>
        <v>110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6"/>
    </row>
    <row r="163" spans="1:41" x14ac:dyDescent="0.15">
      <c r="A163" s="44">
        <f t="shared" si="1"/>
        <v>111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6"/>
    </row>
    <row r="164" spans="1:41" x14ac:dyDescent="0.15">
      <c r="A164" s="44">
        <f t="shared" si="1"/>
        <v>112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6"/>
    </row>
    <row r="165" spans="1:41" x14ac:dyDescent="0.15">
      <c r="A165" s="44">
        <f t="shared" si="1"/>
        <v>113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6"/>
    </row>
    <row r="166" spans="1:41" x14ac:dyDescent="0.15">
      <c r="A166" s="44">
        <f t="shared" si="1"/>
        <v>114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6"/>
    </row>
    <row r="167" spans="1:41" x14ac:dyDescent="0.15">
      <c r="A167" s="44">
        <f t="shared" si="1"/>
        <v>115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6"/>
    </row>
    <row r="168" spans="1:41" x14ac:dyDescent="0.15">
      <c r="A168" s="44">
        <f t="shared" si="1"/>
        <v>116</v>
      </c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6"/>
    </row>
    <row r="169" spans="1:41" x14ac:dyDescent="0.15">
      <c r="A169" s="44">
        <f t="shared" si="1"/>
        <v>117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6"/>
    </row>
    <row r="170" spans="1:41" x14ac:dyDescent="0.15">
      <c r="A170" s="44">
        <f t="shared" si="1"/>
        <v>118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6"/>
    </row>
    <row r="171" spans="1:41" x14ac:dyDescent="0.15">
      <c r="A171" s="44">
        <f t="shared" si="1"/>
        <v>119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6"/>
    </row>
    <row r="172" spans="1:41" x14ac:dyDescent="0.15">
      <c r="A172" s="44">
        <f t="shared" si="1"/>
        <v>120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6"/>
    </row>
    <row r="173" spans="1:41" x14ac:dyDescent="0.15">
      <c r="A173" s="44">
        <f t="shared" si="1"/>
        <v>121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6"/>
    </row>
    <row r="174" spans="1:41" x14ac:dyDescent="0.15">
      <c r="A174" s="44">
        <f t="shared" si="1"/>
        <v>122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6"/>
    </row>
    <row r="175" spans="1:41" x14ac:dyDescent="0.15">
      <c r="A175" s="44">
        <f t="shared" si="1"/>
        <v>123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6"/>
    </row>
    <row r="176" spans="1:41" x14ac:dyDescent="0.15">
      <c r="A176" s="44">
        <f t="shared" si="1"/>
        <v>124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6"/>
    </row>
    <row r="177" spans="1:41" x14ac:dyDescent="0.15">
      <c r="A177" s="44">
        <f t="shared" si="1"/>
        <v>125</v>
      </c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6"/>
    </row>
    <row r="178" spans="1:41" x14ac:dyDescent="0.15">
      <c r="A178" s="44">
        <f t="shared" si="1"/>
        <v>126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6"/>
    </row>
    <row r="179" spans="1:41" x14ac:dyDescent="0.15">
      <c r="A179" s="44">
        <f t="shared" si="1"/>
        <v>127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6"/>
    </row>
    <row r="180" spans="1:41" x14ac:dyDescent="0.15">
      <c r="A180" s="44">
        <f t="shared" si="1"/>
        <v>128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6"/>
    </row>
    <row r="181" spans="1:41" x14ac:dyDescent="0.15">
      <c r="A181" s="44">
        <f t="shared" si="1"/>
        <v>129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6"/>
    </row>
    <row r="182" spans="1:41" x14ac:dyDescent="0.15">
      <c r="A182" s="44">
        <f t="shared" si="1"/>
        <v>130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6"/>
    </row>
    <row r="183" spans="1:41" x14ac:dyDescent="0.15">
      <c r="A183" s="44">
        <f t="shared" ref="A183:A246" si="2">A182+1</f>
        <v>131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6"/>
    </row>
    <row r="184" spans="1:41" x14ac:dyDescent="0.15">
      <c r="A184" s="44">
        <f t="shared" si="2"/>
        <v>132</v>
      </c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6"/>
    </row>
    <row r="185" spans="1:41" x14ac:dyDescent="0.15">
      <c r="A185" s="44">
        <f t="shared" si="2"/>
        <v>133</v>
      </c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6"/>
    </row>
    <row r="186" spans="1:41" x14ac:dyDescent="0.15">
      <c r="A186" s="44">
        <f t="shared" si="2"/>
        <v>134</v>
      </c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6"/>
    </row>
    <row r="187" spans="1:41" x14ac:dyDescent="0.15">
      <c r="A187" s="44">
        <f t="shared" si="2"/>
        <v>135</v>
      </c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6"/>
    </row>
    <row r="188" spans="1:41" x14ac:dyDescent="0.15">
      <c r="A188" s="44">
        <f t="shared" si="2"/>
        <v>136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6"/>
    </row>
    <row r="189" spans="1:41" x14ac:dyDescent="0.15">
      <c r="A189" s="44">
        <f t="shared" si="2"/>
        <v>137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6"/>
    </row>
    <row r="190" spans="1:41" x14ac:dyDescent="0.15">
      <c r="A190" s="44">
        <f t="shared" si="2"/>
        <v>138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6"/>
    </row>
    <row r="191" spans="1:41" x14ac:dyDescent="0.15">
      <c r="A191" s="44">
        <f t="shared" si="2"/>
        <v>139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6"/>
    </row>
    <row r="192" spans="1:41" x14ac:dyDescent="0.15">
      <c r="A192" s="44">
        <f t="shared" si="2"/>
        <v>140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6"/>
    </row>
    <row r="193" spans="1:41" x14ac:dyDescent="0.15">
      <c r="A193" s="44">
        <f t="shared" si="2"/>
        <v>141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6"/>
    </row>
    <row r="194" spans="1:41" x14ac:dyDescent="0.15">
      <c r="A194" s="44">
        <f t="shared" si="2"/>
        <v>142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6"/>
    </row>
    <row r="195" spans="1:41" x14ac:dyDescent="0.15">
      <c r="A195" s="44">
        <f t="shared" si="2"/>
        <v>143</v>
      </c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6"/>
    </row>
    <row r="196" spans="1:41" x14ac:dyDescent="0.15">
      <c r="A196" s="44">
        <f t="shared" si="2"/>
        <v>144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6"/>
    </row>
    <row r="197" spans="1:41" x14ac:dyDescent="0.15">
      <c r="A197" s="44">
        <f t="shared" si="2"/>
        <v>145</v>
      </c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6"/>
    </row>
    <row r="198" spans="1:41" x14ac:dyDescent="0.15">
      <c r="A198" s="44">
        <f t="shared" si="2"/>
        <v>146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6"/>
    </row>
    <row r="199" spans="1:41" x14ac:dyDescent="0.15">
      <c r="A199" s="44">
        <f t="shared" si="2"/>
        <v>147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6"/>
    </row>
    <row r="200" spans="1:41" x14ac:dyDescent="0.15">
      <c r="A200" s="44">
        <f t="shared" si="2"/>
        <v>148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6"/>
    </row>
    <row r="201" spans="1:41" x14ac:dyDescent="0.15">
      <c r="A201" s="44">
        <f t="shared" si="2"/>
        <v>149</v>
      </c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6"/>
    </row>
    <row r="202" spans="1:41" x14ac:dyDescent="0.15">
      <c r="A202" s="44">
        <f t="shared" si="2"/>
        <v>150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6"/>
    </row>
    <row r="203" spans="1:41" x14ac:dyDescent="0.15">
      <c r="A203" s="44">
        <f t="shared" si="2"/>
        <v>151</v>
      </c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6"/>
    </row>
    <row r="204" spans="1:41" x14ac:dyDescent="0.15">
      <c r="A204" s="44">
        <f t="shared" si="2"/>
        <v>152</v>
      </c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6"/>
    </row>
    <row r="205" spans="1:41" x14ac:dyDescent="0.15">
      <c r="A205" s="44">
        <f t="shared" si="2"/>
        <v>153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6"/>
    </row>
    <row r="206" spans="1:41" x14ac:dyDescent="0.15">
      <c r="A206" s="44">
        <f t="shared" si="2"/>
        <v>154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6"/>
    </row>
    <row r="207" spans="1:41" x14ac:dyDescent="0.15">
      <c r="A207" s="44">
        <f t="shared" si="2"/>
        <v>155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6"/>
    </row>
    <row r="208" spans="1:41" x14ac:dyDescent="0.15">
      <c r="A208" s="44">
        <f t="shared" si="2"/>
        <v>156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6"/>
    </row>
    <row r="209" spans="1:41" x14ac:dyDescent="0.15">
      <c r="A209" s="44">
        <f t="shared" si="2"/>
        <v>157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6"/>
    </row>
    <row r="210" spans="1:41" x14ac:dyDescent="0.15">
      <c r="A210" s="44">
        <f t="shared" si="2"/>
        <v>158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6"/>
    </row>
    <row r="211" spans="1:41" x14ac:dyDescent="0.15">
      <c r="A211" s="44">
        <f t="shared" si="2"/>
        <v>159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6"/>
    </row>
    <row r="212" spans="1:41" x14ac:dyDescent="0.15">
      <c r="A212" s="44">
        <f t="shared" si="2"/>
        <v>160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6"/>
    </row>
    <row r="213" spans="1:41" x14ac:dyDescent="0.15">
      <c r="A213" s="44">
        <f t="shared" si="2"/>
        <v>161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6"/>
    </row>
    <row r="214" spans="1:41" x14ac:dyDescent="0.15">
      <c r="A214" s="44">
        <f t="shared" si="2"/>
        <v>162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6"/>
    </row>
    <row r="215" spans="1:41" x14ac:dyDescent="0.15">
      <c r="A215" s="44">
        <f t="shared" si="2"/>
        <v>163</v>
      </c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6"/>
    </row>
    <row r="216" spans="1:41" x14ac:dyDescent="0.15">
      <c r="A216" s="44">
        <f t="shared" si="2"/>
        <v>164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6"/>
    </row>
    <row r="217" spans="1:41" x14ac:dyDescent="0.15">
      <c r="A217" s="44">
        <f t="shared" si="2"/>
        <v>165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6"/>
    </row>
    <row r="218" spans="1:41" x14ac:dyDescent="0.15">
      <c r="A218" s="44">
        <f t="shared" si="2"/>
        <v>166</v>
      </c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6"/>
    </row>
    <row r="219" spans="1:41" x14ac:dyDescent="0.15">
      <c r="A219" s="44">
        <f t="shared" si="2"/>
        <v>167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6"/>
    </row>
    <row r="220" spans="1:41" x14ac:dyDescent="0.15">
      <c r="A220" s="44">
        <f t="shared" si="2"/>
        <v>168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6"/>
    </row>
    <row r="221" spans="1:41" x14ac:dyDescent="0.15">
      <c r="A221" s="44">
        <f t="shared" si="2"/>
        <v>169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6"/>
    </row>
    <row r="222" spans="1:41" x14ac:dyDescent="0.15">
      <c r="A222" s="44">
        <f t="shared" si="2"/>
        <v>170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6"/>
    </row>
    <row r="223" spans="1:41" x14ac:dyDescent="0.15">
      <c r="A223" s="44">
        <f t="shared" si="2"/>
        <v>171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6"/>
    </row>
    <row r="224" spans="1:41" x14ac:dyDescent="0.15">
      <c r="A224" s="44">
        <f t="shared" si="2"/>
        <v>172</v>
      </c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6"/>
    </row>
    <row r="225" spans="1:41" x14ac:dyDescent="0.15">
      <c r="A225" s="44">
        <f t="shared" si="2"/>
        <v>173</v>
      </c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6"/>
    </row>
    <row r="226" spans="1:41" x14ac:dyDescent="0.15">
      <c r="A226" s="44">
        <f t="shared" si="2"/>
        <v>174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6"/>
    </row>
    <row r="227" spans="1:41" x14ac:dyDescent="0.15">
      <c r="A227" s="44">
        <f t="shared" si="2"/>
        <v>175</v>
      </c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6"/>
    </row>
    <row r="228" spans="1:41" x14ac:dyDescent="0.15">
      <c r="A228" s="44">
        <f t="shared" si="2"/>
        <v>176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6"/>
    </row>
    <row r="229" spans="1:41" x14ac:dyDescent="0.15">
      <c r="A229" s="44">
        <f t="shared" si="2"/>
        <v>177</v>
      </c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6"/>
    </row>
    <row r="230" spans="1:41" x14ac:dyDescent="0.15">
      <c r="A230" s="44">
        <f t="shared" si="2"/>
        <v>178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6"/>
    </row>
    <row r="231" spans="1:41" x14ac:dyDescent="0.15">
      <c r="A231" s="44">
        <f t="shared" si="2"/>
        <v>179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6"/>
    </row>
    <row r="232" spans="1:41" x14ac:dyDescent="0.15">
      <c r="A232" s="44">
        <f t="shared" si="2"/>
        <v>180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6"/>
    </row>
    <row r="233" spans="1:41" x14ac:dyDescent="0.15">
      <c r="A233" s="44">
        <f t="shared" si="2"/>
        <v>181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6"/>
    </row>
    <row r="234" spans="1:41" x14ac:dyDescent="0.15">
      <c r="A234" s="44">
        <f t="shared" si="2"/>
        <v>182</v>
      </c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6"/>
    </row>
    <row r="235" spans="1:41" x14ac:dyDescent="0.15">
      <c r="A235" s="44">
        <f t="shared" si="2"/>
        <v>183</v>
      </c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6"/>
    </row>
    <row r="236" spans="1:41" x14ac:dyDescent="0.15">
      <c r="A236" s="44">
        <f t="shared" si="2"/>
        <v>184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6"/>
    </row>
    <row r="237" spans="1:41" x14ac:dyDescent="0.15">
      <c r="A237" s="44">
        <f t="shared" si="2"/>
        <v>185</v>
      </c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6"/>
    </row>
    <row r="238" spans="1:41" x14ac:dyDescent="0.15">
      <c r="A238" s="44">
        <f t="shared" si="2"/>
        <v>186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6"/>
    </row>
    <row r="239" spans="1:41" x14ac:dyDescent="0.15">
      <c r="A239" s="44">
        <f t="shared" si="2"/>
        <v>187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6"/>
    </row>
    <row r="240" spans="1:41" x14ac:dyDescent="0.15">
      <c r="A240" s="44">
        <f t="shared" si="2"/>
        <v>188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6"/>
    </row>
    <row r="241" spans="1:41" x14ac:dyDescent="0.15">
      <c r="A241" s="44">
        <f t="shared" si="2"/>
        <v>189</v>
      </c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6"/>
    </row>
    <row r="242" spans="1:41" x14ac:dyDescent="0.15">
      <c r="A242" s="44">
        <f t="shared" si="2"/>
        <v>190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6"/>
    </row>
    <row r="243" spans="1:41" x14ac:dyDescent="0.15">
      <c r="A243" s="44">
        <f t="shared" si="2"/>
        <v>191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6"/>
    </row>
    <row r="244" spans="1:41" x14ac:dyDescent="0.15">
      <c r="A244" s="44">
        <f t="shared" si="2"/>
        <v>192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6"/>
    </row>
    <row r="245" spans="1:41" x14ac:dyDescent="0.15">
      <c r="A245" s="44">
        <f t="shared" si="2"/>
        <v>193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6"/>
    </row>
    <row r="246" spans="1:41" x14ac:dyDescent="0.15">
      <c r="A246" s="44">
        <f t="shared" si="2"/>
        <v>194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6"/>
    </row>
    <row r="247" spans="1:41" x14ac:dyDescent="0.15">
      <c r="A247" s="44">
        <f t="shared" ref="A247:A310" si="3">A246+1</f>
        <v>195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6"/>
    </row>
    <row r="248" spans="1:41" x14ac:dyDescent="0.15">
      <c r="A248" s="44">
        <f t="shared" si="3"/>
        <v>196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6"/>
    </row>
    <row r="249" spans="1:41" x14ac:dyDescent="0.15">
      <c r="A249" s="44">
        <f t="shared" si="3"/>
        <v>197</v>
      </c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6"/>
    </row>
    <row r="250" spans="1:41" x14ac:dyDescent="0.15">
      <c r="A250" s="44">
        <f t="shared" si="3"/>
        <v>198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6"/>
    </row>
    <row r="251" spans="1:41" x14ac:dyDescent="0.15">
      <c r="A251" s="44">
        <f t="shared" si="3"/>
        <v>199</v>
      </c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6"/>
    </row>
    <row r="252" spans="1:41" x14ac:dyDescent="0.15">
      <c r="A252" s="44">
        <f t="shared" si="3"/>
        <v>200</v>
      </c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6"/>
    </row>
    <row r="253" spans="1:41" x14ac:dyDescent="0.15">
      <c r="A253" s="44">
        <f t="shared" si="3"/>
        <v>201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6"/>
    </row>
    <row r="254" spans="1:41" x14ac:dyDescent="0.15">
      <c r="A254" s="44">
        <f t="shared" si="3"/>
        <v>202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6"/>
    </row>
    <row r="255" spans="1:41" x14ac:dyDescent="0.15">
      <c r="A255" s="44">
        <f t="shared" si="3"/>
        <v>203</v>
      </c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6"/>
    </row>
    <row r="256" spans="1:41" x14ac:dyDescent="0.15">
      <c r="A256" s="44">
        <f t="shared" si="3"/>
        <v>204</v>
      </c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6"/>
    </row>
    <row r="257" spans="1:41" x14ac:dyDescent="0.15">
      <c r="A257" s="44">
        <f t="shared" si="3"/>
        <v>205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6"/>
    </row>
    <row r="258" spans="1:41" x14ac:dyDescent="0.15">
      <c r="A258" s="44">
        <f t="shared" si="3"/>
        <v>206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6"/>
    </row>
    <row r="259" spans="1:41" x14ac:dyDescent="0.15">
      <c r="A259" s="44">
        <f t="shared" si="3"/>
        <v>207</v>
      </c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6"/>
    </row>
    <row r="260" spans="1:41" x14ac:dyDescent="0.15">
      <c r="A260" s="44">
        <f t="shared" si="3"/>
        <v>208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6"/>
    </row>
    <row r="261" spans="1:41" x14ac:dyDescent="0.15">
      <c r="A261" s="44">
        <f t="shared" si="3"/>
        <v>209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6"/>
    </row>
    <row r="262" spans="1:41" x14ac:dyDescent="0.15">
      <c r="A262" s="44">
        <f t="shared" si="3"/>
        <v>210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6"/>
    </row>
    <row r="263" spans="1:41" x14ac:dyDescent="0.15">
      <c r="A263" s="44">
        <f t="shared" si="3"/>
        <v>211</v>
      </c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6"/>
    </row>
    <row r="264" spans="1:41" x14ac:dyDescent="0.15">
      <c r="A264" s="44">
        <f t="shared" si="3"/>
        <v>212</v>
      </c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6"/>
    </row>
    <row r="265" spans="1:41" x14ac:dyDescent="0.15">
      <c r="A265" s="44">
        <f t="shared" si="3"/>
        <v>213</v>
      </c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6"/>
    </row>
    <row r="266" spans="1:41" x14ac:dyDescent="0.15">
      <c r="A266" s="44">
        <f t="shared" si="3"/>
        <v>214</v>
      </c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6"/>
    </row>
    <row r="267" spans="1:41" x14ac:dyDescent="0.15">
      <c r="A267" s="44">
        <f t="shared" si="3"/>
        <v>215</v>
      </c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6"/>
    </row>
    <row r="268" spans="1:41" x14ac:dyDescent="0.15">
      <c r="A268" s="44">
        <f t="shared" si="3"/>
        <v>216</v>
      </c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6"/>
    </row>
    <row r="269" spans="1:41" x14ac:dyDescent="0.15">
      <c r="A269" s="44">
        <f t="shared" si="3"/>
        <v>217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6"/>
    </row>
    <row r="270" spans="1:41" x14ac:dyDescent="0.15">
      <c r="A270" s="44">
        <f t="shared" si="3"/>
        <v>218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6"/>
    </row>
    <row r="271" spans="1:41" x14ac:dyDescent="0.15">
      <c r="A271" s="44">
        <f t="shared" si="3"/>
        <v>219</v>
      </c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6"/>
    </row>
    <row r="272" spans="1:41" x14ac:dyDescent="0.15">
      <c r="A272" s="44">
        <f t="shared" si="3"/>
        <v>220</v>
      </c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6"/>
    </row>
    <row r="273" spans="1:41" x14ac:dyDescent="0.15">
      <c r="A273" s="44">
        <f t="shared" si="3"/>
        <v>221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6"/>
    </row>
    <row r="274" spans="1:41" x14ac:dyDescent="0.15">
      <c r="A274" s="44">
        <f t="shared" si="3"/>
        <v>222</v>
      </c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6"/>
    </row>
    <row r="275" spans="1:41" x14ac:dyDescent="0.15">
      <c r="A275" s="44">
        <f t="shared" si="3"/>
        <v>223</v>
      </c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6"/>
    </row>
    <row r="276" spans="1:41" x14ac:dyDescent="0.15">
      <c r="A276" s="44">
        <f t="shared" si="3"/>
        <v>224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6"/>
    </row>
    <row r="277" spans="1:41" x14ac:dyDescent="0.15">
      <c r="A277" s="44">
        <f t="shared" si="3"/>
        <v>225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6"/>
    </row>
    <row r="278" spans="1:41" x14ac:dyDescent="0.15">
      <c r="A278" s="44">
        <f t="shared" si="3"/>
        <v>226</v>
      </c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6"/>
    </row>
    <row r="279" spans="1:41" x14ac:dyDescent="0.15">
      <c r="A279" s="44">
        <f t="shared" si="3"/>
        <v>227</v>
      </c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6"/>
    </row>
    <row r="280" spans="1:41" x14ac:dyDescent="0.15">
      <c r="A280" s="44">
        <f t="shared" si="3"/>
        <v>228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6"/>
    </row>
    <row r="281" spans="1:41" x14ac:dyDescent="0.15">
      <c r="A281" s="44">
        <f t="shared" si="3"/>
        <v>229</v>
      </c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6"/>
    </row>
    <row r="282" spans="1:41" x14ac:dyDescent="0.15">
      <c r="A282" s="44">
        <f t="shared" si="3"/>
        <v>230</v>
      </c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6"/>
    </row>
    <row r="283" spans="1:41" x14ac:dyDescent="0.15">
      <c r="A283" s="44">
        <f t="shared" si="3"/>
        <v>231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6"/>
    </row>
    <row r="284" spans="1:41" x14ac:dyDescent="0.15">
      <c r="A284" s="44">
        <f t="shared" si="3"/>
        <v>232</v>
      </c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6"/>
    </row>
    <row r="285" spans="1:41" x14ac:dyDescent="0.15">
      <c r="A285" s="44">
        <f t="shared" si="3"/>
        <v>233</v>
      </c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6"/>
    </row>
    <row r="286" spans="1:41" x14ac:dyDescent="0.15">
      <c r="A286" s="44">
        <f t="shared" si="3"/>
        <v>234</v>
      </c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6"/>
    </row>
    <row r="287" spans="1:41" x14ac:dyDescent="0.15">
      <c r="A287" s="44">
        <f t="shared" si="3"/>
        <v>235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6"/>
    </row>
    <row r="288" spans="1:41" x14ac:dyDescent="0.15">
      <c r="A288" s="44">
        <f t="shared" si="3"/>
        <v>236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6"/>
    </row>
    <row r="289" spans="1:41" x14ac:dyDescent="0.15">
      <c r="A289" s="44">
        <f t="shared" si="3"/>
        <v>237</v>
      </c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6"/>
    </row>
    <row r="290" spans="1:41" x14ac:dyDescent="0.15">
      <c r="A290" s="44">
        <f t="shared" si="3"/>
        <v>238</v>
      </c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6"/>
    </row>
    <row r="291" spans="1:41" x14ac:dyDescent="0.15">
      <c r="A291" s="44">
        <f t="shared" si="3"/>
        <v>239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6"/>
    </row>
    <row r="292" spans="1:41" x14ac:dyDescent="0.15">
      <c r="A292" s="44">
        <f t="shared" si="3"/>
        <v>240</v>
      </c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6"/>
    </row>
    <row r="293" spans="1:41" x14ac:dyDescent="0.15">
      <c r="A293" s="44">
        <f t="shared" si="3"/>
        <v>241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6"/>
    </row>
    <row r="294" spans="1:41" x14ac:dyDescent="0.15">
      <c r="A294" s="44">
        <f t="shared" si="3"/>
        <v>242</v>
      </c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6"/>
    </row>
    <row r="295" spans="1:41" x14ac:dyDescent="0.15">
      <c r="A295" s="44">
        <f t="shared" si="3"/>
        <v>243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6"/>
    </row>
    <row r="296" spans="1:41" x14ac:dyDescent="0.15">
      <c r="A296" s="44">
        <f t="shared" si="3"/>
        <v>244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6"/>
    </row>
    <row r="297" spans="1:41" x14ac:dyDescent="0.15">
      <c r="A297" s="44">
        <f t="shared" si="3"/>
        <v>245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6"/>
    </row>
    <row r="298" spans="1:41" x14ac:dyDescent="0.15">
      <c r="A298" s="44">
        <f t="shared" si="3"/>
        <v>246</v>
      </c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6"/>
    </row>
    <row r="299" spans="1:41" x14ac:dyDescent="0.15">
      <c r="A299" s="44">
        <f t="shared" si="3"/>
        <v>247</v>
      </c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6"/>
    </row>
    <row r="300" spans="1:41" x14ac:dyDescent="0.15">
      <c r="A300" s="44">
        <f t="shared" si="3"/>
        <v>248</v>
      </c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6"/>
    </row>
    <row r="301" spans="1:41" x14ac:dyDescent="0.15">
      <c r="A301" s="44">
        <f t="shared" si="3"/>
        <v>249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6"/>
    </row>
    <row r="302" spans="1:41" x14ac:dyDescent="0.15">
      <c r="A302" s="44">
        <f t="shared" si="3"/>
        <v>250</v>
      </c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6"/>
    </row>
    <row r="303" spans="1:41" x14ac:dyDescent="0.15">
      <c r="A303" s="44">
        <f t="shared" si="3"/>
        <v>251</v>
      </c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6"/>
    </row>
    <row r="304" spans="1:41" x14ac:dyDescent="0.15">
      <c r="A304" s="44">
        <f t="shared" si="3"/>
        <v>252</v>
      </c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6"/>
    </row>
    <row r="305" spans="1:41" x14ac:dyDescent="0.15">
      <c r="A305" s="44">
        <f t="shared" si="3"/>
        <v>253</v>
      </c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6"/>
    </row>
    <row r="306" spans="1:41" x14ac:dyDescent="0.15">
      <c r="A306" s="44">
        <f t="shared" si="3"/>
        <v>254</v>
      </c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6"/>
    </row>
    <row r="307" spans="1:41" x14ac:dyDescent="0.15">
      <c r="A307" s="44">
        <f t="shared" si="3"/>
        <v>255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6"/>
    </row>
    <row r="308" spans="1:41" x14ac:dyDescent="0.15">
      <c r="A308" s="44">
        <f t="shared" si="3"/>
        <v>256</v>
      </c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6"/>
    </row>
    <row r="309" spans="1:41" x14ac:dyDescent="0.15">
      <c r="A309" s="44">
        <f t="shared" si="3"/>
        <v>257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6"/>
    </row>
    <row r="310" spans="1:41" x14ac:dyDescent="0.15">
      <c r="A310" s="44">
        <f t="shared" si="3"/>
        <v>258</v>
      </c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6"/>
    </row>
    <row r="311" spans="1:41" x14ac:dyDescent="0.15">
      <c r="A311" s="44">
        <f t="shared" ref="A311:A352" si="4">A310+1</f>
        <v>259</v>
      </c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6"/>
    </row>
    <row r="312" spans="1:41" x14ac:dyDescent="0.15">
      <c r="A312" s="44">
        <f t="shared" si="4"/>
        <v>260</v>
      </c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6"/>
    </row>
    <row r="313" spans="1:41" x14ac:dyDescent="0.15">
      <c r="A313" s="44">
        <f t="shared" si="4"/>
        <v>261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6"/>
    </row>
    <row r="314" spans="1:41" x14ac:dyDescent="0.15">
      <c r="A314" s="44">
        <f t="shared" si="4"/>
        <v>262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6"/>
    </row>
    <row r="315" spans="1:41" x14ac:dyDescent="0.15">
      <c r="A315" s="44">
        <f t="shared" si="4"/>
        <v>263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6"/>
    </row>
    <row r="316" spans="1:41" x14ac:dyDescent="0.15">
      <c r="A316" s="44">
        <f t="shared" si="4"/>
        <v>264</v>
      </c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6"/>
    </row>
    <row r="317" spans="1:41" x14ac:dyDescent="0.15">
      <c r="A317" s="44">
        <f t="shared" si="4"/>
        <v>265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6"/>
    </row>
    <row r="318" spans="1:41" x14ac:dyDescent="0.15">
      <c r="A318" s="44">
        <f t="shared" si="4"/>
        <v>266</v>
      </c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6"/>
    </row>
    <row r="319" spans="1:41" x14ac:dyDescent="0.15">
      <c r="A319" s="44">
        <f t="shared" si="4"/>
        <v>267</v>
      </c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6"/>
    </row>
    <row r="320" spans="1:41" x14ac:dyDescent="0.15">
      <c r="A320" s="44">
        <f t="shared" si="4"/>
        <v>268</v>
      </c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6"/>
    </row>
    <row r="321" spans="1:41" x14ac:dyDescent="0.15">
      <c r="A321" s="44">
        <f t="shared" si="4"/>
        <v>269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6"/>
    </row>
    <row r="322" spans="1:41" x14ac:dyDescent="0.15">
      <c r="A322" s="44">
        <f t="shared" si="4"/>
        <v>270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6"/>
    </row>
    <row r="323" spans="1:41" x14ac:dyDescent="0.15">
      <c r="A323" s="44">
        <f t="shared" si="4"/>
        <v>271</v>
      </c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6"/>
    </row>
    <row r="324" spans="1:41" x14ac:dyDescent="0.15">
      <c r="A324" s="44">
        <f t="shared" si="4"/>
        <v>272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6"/>
    </row>
    <row r="325" spans="1:41" x14ac:dyDescent="0.15">
      <c r="A325" s="44">
        <f t="shared" si="4"/>
        <v>273</v>
      </c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6"/>
    </row>
    <row r="326" spans="1:41" x14ac:dyDescent="0.15">
      <c r="A326" s="44">
        <f t="shared" si="4"/>
        <v>274</v>
      </c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6"/>
    </row>
    <row r="327" spans="1:41" x14ac:dyDescent="0.15">
      <c r="A327" s="44">
        <f t="shared" si="4"/>
        <v>275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6"/>
    </row>
    <row r="328" spans="1:41" x14ac:dyDescent="0.15">
      <c r="A328" s="44">
        <f t="shared" si="4"/>
        <v>276</v>
      </c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6"/>
    </row>
    <row r="329" spans="1:41" x14ac:dyDescent="0.15">
      <c r="A329" s="44">
        <f t="shared" si="4"/>
        <v>277</v>
      </c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6"/>
    </row>
    <row r="330" spans="1:41" x14ac:dyDescent="0.15">
      <c r="A330" s="44">
        <f t="shared" si="4"/>
        <v>278</v>
      </c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6"/>
    </row>
    <row r="331" spans="1:41" x14ac:dyDescent="0.15">
      <c r="A331" s="44">
        <f t="shared" si="4"/>
        <v>279</v>
      </c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6"/>
    </row>
    <row r="332" spans="1:41" x14ac:dyDescent="0.15">
      <c r="A332" s="44">
        <f t="shared" si="4"/>
        <v>280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6"/>
    </row>
    <row r="333" spans="1:41" x14ac:dyDescent="0.15">
      <c r="A333" s="44">
        <f t="shared" si="4"/>
        <v>281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6"/>
    </row>
    <row r="334" spans="1:41" x14ac:dyDescent="0.15">
      <c r="A334" s="44">
        <f t="shared" si="4"/>
        <v>282</v>
      </c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6"/>
    </row>
    <row r="335" spans="1:41" x14ac:dyDescent="0.15">
      <c r="A335" s="44">
        <f t="shared" si="4"/>
        <v>283</v>
      </c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6"/>
    </row>
    <row r="336" spans="1:41" x14ac:dyDescent="0.15">
      <c r="A336" s="44">
        <f t="shared" si="4"/>
        <v>284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6"/>
    </row>
    <row r="337" spans="1:41" x14ac:dyDescent="0.15">
      <c r="A337" s="44">
        <f t="shared" si="4"/>
        <v>285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6"/>
    </row>
    <row r="338" spans="1:41" x14ac:dyDescent="0.15">
      <c r="A338" s="44">
        <f t="shared" si="4"/>
        <v>286</v>
      </c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6"/>
    </row>
    <row r="339" spans="1:41" x14ac:dyDescent="0.15">
      <c r="A339" s="44">
        <f t="shared" si="4"/>
        <v>287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6"/>
    </row>
    <row r="340" spans="1:41" x14ac:dyDescent="0.15">
      <c r="A340" s="44">
        <f t="shared" si="4"/>
        <v>288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6"/>
    </row>
    <row r="341" spans="1:41" x14ac:dyDescent="0.15">
      <c r="A341" s="44">
        <f t="shared" si="4"/>
        <v>289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6"/>
    </row>
    <row r="342" spans="1:41" x14ac:dyDescent="0.15">
      <c r="A342" s="44">
        <f t="shared" si="4"/>
        <v>290</v>
      </c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6"/>
    </row>
    <row r="343" spans="1:41" x14ac:dyDescent="0.15">
      <c r="A343" s="44">
        <f t="shared" si="4"/>
        <v>291</v>
      </c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6"/>
    </row>
    <row r="344" spans="1:41" x14ac:dyDescent="0.15">
      <c r="A344" s="44">
        <f t="shared" si="4"/>
        <v>292</v>
      </c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6"/>
    </row>
    <row r="345" spans="1:41" x14ac:dyDescent="0.15">
      <c r="A345" s="44">
        <f t="shared" si="4"/>
        <v>293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6"/>
    </row>
    <row r="346" spans="1:41" x14ac:dyDescent="0.15">
      <c r="A346" s="44">
        <f t="shared" si="4"/>
        <v>294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6"/>
    </row>
    <row r="347" spans="1:41" x14ac:dyDescent="0.15">
      <c r="A347" s="44">
        <f t="shared" si="4"/>
        <v>295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6"/>
    </row>
    <row r="348" spans="1:41" x14ac:dyDescent="0.15">
      <c r="A348" s="44">
        <f t="shared" si="4"/>
        <v>296</v>
      </c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6"/>
    </row>
    <row r="349" spans="1:41" x14ac:dyDescent="0.15">
      <c r="A349" s="44">
        <f t="shared" si="4"/>
        <v>297</v>
      </c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6"/>
    </row>
    <row r="350" spans="1:41" x14ac:dyDescent="0.15">
      <c r="A350" s="44">
        <f t="shared" si="4"/>
        <v>298</v>
      </c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6"/>
    </row>
    <row r="351" spans="1:41" x14ac:dyDescent="0.15">
      <c r="A351" s="44">
        <f t="shared" si="4"/>
        <v>299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6"/>
    </row>
    <row r="352" spans="1:41" x14ac:dyDescent="0.15">
      <c r="A352" s="44">
        <f t="shared" si="4"/>
        <v>300</v>
      </c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6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神奈川県教育委員会</cp:lastModifiedBy>
  <cp:lastPrinted>2021-03-28T23:43:07Z</cp:lastPrinted>
  <dcterms:created xsi:type="dcterms:W3CDTF">2016-09-29T02:33:53Z</dcterms:created>
  <dcterms:modified xsi:type="dcterms:W3CDTF">2024-05-14T08:27:04Z</dcterms:modified>
</cp:coreProperties>
</file>