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ilo\Downloads\"/>
    </mc:Choice>
  </mc:AlternateContent>
  <xr:revisionPtr revIDLastSave="0" documentId="8_{EA10B700-B776-413C-8C63-7CBC40D32F18}" xr6:coauthVersionLast="47" xr6:coauthVersionMax="47" xr10:uidLastSave="{00000000-0000-0000-0000-000000000000}"/>
  <workbookProtection lockStructure="1"/>
  <bookViews>
    <workbookView xWindow="-110" yWindow="-110" windowWidth="19420" windowHeight="10300" xr2:uid="{00000000-000D-0000-FFFF-FFFF00000000}"/>
  </bookViews>
  <sheets>
    <sheet name="入力" sheetId="8" r:id="rId1"/>
    <sheet name="データ※禁入力" sheetId="7" r:id="rId2"/>
  </sheets>
  <definedNames>
    <definedName name="_xlnm.Print_Area" localSheetId="0">入力!$A$1:$AT$55</definedName>
    <definedName name="カテゴリー">入力!$AV$2:$AV$5</definedName>
    <definedName name="女子">入力!$AW$3:$AY$3</definedName>
    <definedName name="女子B">入力!$AW$4:$AY$4</definedName>
    <definedName name="女子支部">入力!$AW$3:$AY$3</definedName>
    <definedName name="男子">入力!$AW$2:$AX$2</definedName>
    <definedName name="男子支部">入力!$AW$2:$AX$2</definedName>
    <definedName name="男女混合">入力!$AW$5</definedName>
  </definedNames>
  <calcPr calcId="191029"/>
</workbook>
</file>

<file path=xl/calcChain.xml><?xml version="1.0" encoding="utf-8"?>
<calcChain xmlns="http://schemas.openxmlformats.org/spreadsheetml/2006/main">
  <c r="F57" i="7" l="1"/>
  <c r="B51" i="7"/>
  <c r="E57" i="7"/>
  <c r="D57" i="7"/>
  <c r="C57" i="7"/>
  <c r="B53" i="7"/>
  <c r="C19" i="8"/>
  <c r="C17" i="8"/>
  <c r="J68" i="7"/>
  <c r="I68" i="7"/>
  <c r="H67" i="7"/>
  <c r="B67" i="7"/>
  <c r="J66" i="7"/>
  <c r="I66" i="7"/>
  <c r="H66" i="7"/>
  <c r="G66" i="7"/>
  <c r="F66" i="7"/>
  <c r="E66" i="7"/>
  <c r="D66" i="7"/>
  <c r="C66" i="7"/>
  <c r="B66" i="7"/>
  <c r="J67" i="7"/>
  <c r="I67" i="7"/>
  <c r="H80" i="7"/>
  <c r="B80" i="7"/>
  <c r="J65" i="7"/>
  <c r="I65" i="7"/>
  <c r="H65" i="7"/>
  <c r="G65" i="7"/>
  <c r="F65" i="7"/>
  <c r="E65" i="7"/>
  <c r="D65" i="7"/>
  <c r="C65" i="7"/>
  <c r="B65" i="7"/>
  <c r="J80" i="7"/>
  <c r="I80" i="7"/>
  <c r="H79" i="7"/>
  <c r="B79" i="7"/>
  <c r="J64" i="7"/>
  <c r="I64" i="7"/>
  <c r="H64" i="7"/>
  <c r="G64" i="7"/>
  <c r="F64" i="7"/>
  <c r="E64" i="7"/>
  <c r="D64" i="7"/>
  <c r="C64" i="7"/>
  <c r="B64" i="7"/>
  <c r="J79" i="7"/>
  <c r="I79" i="7"/>
  <c r="H78" i="7"/>
  <c r="B78" i="7"/>
  <c r="J63" i="7"/>
  <c r="I63" i="7"/>
  <c r="H63" i="7"/>
  <c r="G63" i="7"/>
  <c r="F63" i="7"/>
  <c r="E63" i="7"/>
  <c r="D63" i="7"/>
  <c r="C63" i="7"/>
  <c r="B63" i="7"/>
  <c r="J78" i="7"/>
  <c r="I78" i="7"/>
  <c r="H77" i="7"/>
  <c r="B77" i="7"/>
  <c r="J62" i="7"/>
  <c r="I62" i="7"/>
  <c r="H62" i="7"/>
  <c r="G62" i="7"/>
  <c r="F62" i="7"/>
  <c r="E62" i="7"/>
  <c r="D62" i="7"/>
  <c r="C62" i="7"/>
  <c r="B62" i="7"/>
  <c r="J77" i="7"/>
  <c r="I77" i="7"/>
  <c r="H76" i="7"/>
  <c r="B76" i="7"/>
  <c r="J61" i="7"/>
  <c r="I61" i="7"/>
  <c r="H61" i="7"/>
  <c r="G61" i="7"/>
  <c r="F61" i="7"/>
  <c r="E61" i="7"/>
  <c r="D61" i="7"/>
  <c r="C61" i="7"/>
  <c r="B61" i="7"/>
  <c r="J76" i="7"/>
  <c r="I76" i="7"/>
  <c r="H75" i="7"/>
  <c r="B75" i="7"/>
  <c r="J60" i="7"/>
  <c r="I60" i="7"/>
  <c r="H60" i="7"/>
  <c r="G60" i="7"/>
  <c r="F60" i="7"/>
  <c r="E60" i="7"/>
  <c r="D60" i="7"/>
  <c r="C60" i="7"/>
  <c r="B60" i="7"/>
  <c r="J75" i="7"/>
  <c r="I75" i="7"/>
  <c r="H74" i="7"/>
  <c r="B74" i="7"/>
  <c r="J59" i="7"/>
  <c r="I59" i="7"/>
  <c r="H59" i="7"/>
  <c r="G59" i="7"/>
  <c r="F59" i="7"/>
  <c r="E59" i="7"/>
  <c r="D59" i="7"/>
  <c r="C59" i="7"/>
  <c r="B59" i="7"/>
  <c r="J74" i="7"/>
  <c r="I74" i="7"/>
  <c r="H73" i="7"/>
  <c r="B73" i="7"/>
  <c r="J58" i="7"/>
  <c r="I58" i="7"/>
  <c r="H58" i="7"/>
  <c r="G58" i="7"/>
  <c r="F58" i="7"/>
  <c r="E58" i="7"/>
  <c r="D58" i="7"/>
  <c r="C58" i="7"/>
  <c r="B58" i="7"/>
  <c r="J73" i="7"/>
  <c r="I73" i="7"/>
  <c r="H72" i="7"/>
  <c r="B72" i="7"/>
  <c r="J57" i="7"/>
  <c r="I57" i="7"/>
  <c r="H57" i="7"/>
  <c r="G57" i="7"/>
  <c r="B57" i="7"/>
  <c r="J72" i="7"/>
  <c r="I72" i="7"/>
  <c r="H71" i="7"/>
  <c r="B71" i="7"/>
  <c r="J56" i="7"/>
  <c r="I56" i="7"/>
  <c r="H56" i="7"/>
  <c r="G56" i="7"/>
  <c r="F56" i="7"/>
  <c r="E56" i="7"/>
  <c r="D56" i="7"/>
  <c r="C56" i="7"/>
  <c r="B56" i="7"/>
  <c r="J71" i="7"/>
  <c r="I71" i="7"/>
  <c r="H70" i="7"/>
  <c r="B70" i="7"/>
  <c r="J55" i="7"/>
  <c r="I55" i="7"/>
  <c r="H55" i="7"/>
  <c r="G55" i="7"/>
  <c r="F55" i="7"/>
  <c r="E55" i="7"/>
  <c r="D55" i="7"/>
  <c r="C55" i="7"/>
  <c r="B55" i="7"/>
  <c r="J70" i="7"/>
  <c r="I70" i="7"/>
  <c r="H69" i="7"/>
  <c r="B69" i="7"/>
  <c r="J54" i="7"/>
  <c r="I54" i="7"/>
  <c r="H54" i="7"/>
  <c r="G54" i="7"/>
  <c r="F54" i="7"/>
  <c r="E54" i="7"/>
  <c r="D54" i="7"/>
  <c r="C54" i="7"/>
  <c r="B54" i="7"/>
  <c r="J69" i="7"/>
  <c r="I69" i="7"/>
  <c r="H68" i="7"/>
  <c r="B68" i="7"/>
  <c r="G53" i="7"/>
  <c r="J53" i="7"/>
  <c r="I53" i="7"/>
  <c r="H53" i="7"/>
  <c r="F53" i="7"/>
  <c r="E53" i="7"/>
  <c r="D53" i="7"/>
  <c r="C53" i="7"/>
  <c r="U22" i="7"/>
  <c r="S22" i="7"/>
  <c r="R22" i="7"/>
  <c r="W22" i="7"/>
  <c r="V22" i="7"/>
  <c r="T22" i="7"/>
  <c r="P22" i="7"/>
  <c r="O22" i="7"/>
  <c r="N22" i="7"/>
  <c r="L22" i="7"/>
  <c r="F22" i="7"/>
  <c r="E22" i="7"/>
  <c r="D22" i="7"/>
  <c r="C22" i="7"/>
  <c r="W20" i="7"/>
  <c r="V20" i="7"/>
  <c r="U20" i="7"/>
  <c r="T20" i="7"/>
  <c r="S20" i="7"/>
  <c r="R20" i="7"/>
  <c r="L20" i="7"/>
  <c r="I20" i="7"/>
  <c r="H20" i="7"/>
  <c r="G20" i="7"/>
  <c r="F20" i="7"/>
  <c r="E20" i="7"/>
  <c r="D20" i="7"/>
  <c r="C20" i="7"/>
  <c r="F23" i="7"/>
  <c r="E23" i="7"/>
  <c r="D23" i="7"/>
  <c r="C23" i="7"/>
  <c r="I23" i="7"/>
  <c r="H23" i="7"/>
  <c r="G23" i="7"/>
  <c r="W21" i="7"/>
  <c r="V21" i="7"/>
  <c r="U21" i="7"/>
  <c r="T21" i="7"/>
  <c r="S21" i="7"/>
  <c r="R21" i="7"/>
  <c r="L21" i="7"/>
  <c r="I21" i="7"/>
  <c r="H21" i="7"/>
  <c r="G21" i="7"/>
  <c r="W17" i="7"/>
  <c r="V17" i="7"/>
  <c r="U17" i="7"/>
  <c r="T17" i="7"/>
  <c r="S17" i="7"/>
  <c r="R17" i="7"/>
  <c r="L17" i="7"/>
  <c r="I17" i="7"/>
  <c r="H17" i="7"/>
  <c r="G17" i="7"/>
  <c r="F17" i="7"/>
  <c r="E17" i="7"/>
  <c r="D17" i="7"/>
  <c r="C17" i="7"/>
  <c r="H24" i="7"/>
  <c r="G24" i="7"/>
  <c r="T16" i="7"/>
  <c r="S16" i="7"/>
  <c r="R16" i="7"/>
  <c r="W16" i="7"/>
  <c r="V16" i="7"/>
  <c r="U16" i="7"/>
  <c r="L16" i="7"/>
  <c r="I16" i="7"/>
  <c r="H16" i="7"/>
  <c r="G16" i="7"/>
  <c r="F16" i="7"/>
  <c r="E16" i="7"/>
  <c r="D16" i="7"/>
  <c r="C16" i="7"/>
  <c r="S7" i="7"/>
  <c r="R7" i="7"/>
  <c r="U7" i="7"/>
  <c r="V7" i="7"/>
  <c r="E7" i="7"/>
  <c r="D7" i="7"/>
  <c r="C7" i="7"/>
  <c r="B7" i="7"/>
  <c r="A7" i="7"/>
  <c r="H5" i="7"/>
  <c r="I5" i="7"/>
  <c r="V55" i="8"/>
  <c r="AY4" i="8"/>
  <c r="AX4" i="8"/>
  <c r="AW4" i="8"/>
  <c r="A54" i="7"/>
  <c r="A55" i="7" s="1"/>
  <c r="A56" i="7" s="1"/>
  <c r="A57" i="7" s="1"/>
  <c r="A58" i="7" s="1"/>
  <c r="A59" i="7" s="1"/>
  <c r="A60" i="7" s="1"/>
  <c r="A61" i="7" s="1"/>
  <c r="A62" i="7" s="1"/>
  <c r="A63" i="7" s="1"/>
  <c r="A64" i="7" s="1"/>
  <c r="A65" i="7" s="1"/>
  <c r="A66" i="7" s="1"/>
  <c r="A67" i="7" s="1"/>
  <c r="A68" i="7" s="1"/>
  <c r="A69" i="7" s="1"/>
  <c r="A70" i="7" s="1"/>
  <c r="A71" i="7" s="1"/>
  <c r="A72" i="7" s="1"/>
  <c r="A73" i="7" s="1"/>
  <c r="A74" i="7" s="1"/>
  <c r="A75" i="7" s="1"/>
  <c r="A76" i="7" s="1"/>
  <c r="A77" i="7" s="1"/>
  <c r="A78" i="7" s="1"/>
  <c r="A79" i="7" s="1"/>
  <c r="A80" i="7" s="1"/>
  <c r="A81" i="7" s="1"/>
  <c r="A82" i="7" s="1"/>
  <c r="A83" i="7" s="1"/>
  <c r="A84" i="7" s="1"/>
  <c r="A85" i="7" s="1"/>
  <c r="A86" i="7" s="1"/>
  <c r="A87" i="7" s="1"/>
  <c r="A88" i="7" s="1"/>
  <c r="A89" i="7" s="1"/>
  <c r="A90" i="7" s="1"/>
  <c r="A91" i="7" s="1"/>
  <c r="A92" i="7" s="1"/>
  <c r="A93" i="7" s="1"/>
  <c r="A94" i="7" s="1"/>
  <c r="A95" i="7" s="1"/>
  <c r="A96" i="7" s="1"/>
  <c r="A97" i="7" s="1"/>
  <c r="A98" i="7" s="1"/>
  <c r="A99" i="7" s="1"/>
  <c r="A100" i="7" s="1"/>
  <c r="A101" i="7" s="1"/>
  <c r="A102" i="7" s="1"/>
  <c r="A103" i="7" s="1"/>
  <c r="A104" i="7" s="1"/>
  <c r="A105" i="7" s="1"/>
  <c r="A106" i="7" s="1"/>
  <c r="A107" i="7" s="1"/>
  <c r="A108" i="7" s="1"/>
  <c r="A109" i="7" s="1"/>
  <c r="A110" i="7" s="1"/>
  <c r="A111" i="7" s="1"/>
  <c r="A112" i="7" s="1"/>
  <c r="A113" i="7" s="1"/>
  <c r="A114" i="7" s="1"/>
  <c r="A115" i="7" s="1"/>
  <c r="A116" i="7" s="1"/>
  <c r="A117" i="7" s="1"/>
  <c r="A118" i="7" s="1"/>
  <c r="A119" i="7" s="1"/>
  <c r="A120" i="7" s="1"/>
  <c r="A121" i="7" s="1"/>
  <c r="A122" i="7" s="1"/>
  <c r="A123" i="7" s="1"/>
  <c r="A124" i="7" s="1"/>
  <c r="A125" i="7" s="1"/>
  <c r="A126" i="7" s="1"/>
  <c r="A127" i="7" s="1"/>
  <c r="A128" i="7" s="1"/>
  <c r="A129" i="7" s="1"/>
  <c r="A130" i="7" s="1"/>
  <c r="A131" i="7" s="1"/>
  <c r="A132" i="7" s="1"/>
  <c r="A133" i="7" s="1"/>
  <c r="A134" i="7" s="1"/>
  <c r="A135" i="7" s="1"/>
  <c r="A136" i="7" s="1"/>
  <c r="A137" i="7" s="1"/>
  <c r="A138" i="7" s="1"/>
  <c r="A139" i="7" s="1"/>
  <c r="A140" i="7" s="1"/>
  <c r="A141" i="7" s="1"/>
  <c r="A142" i="7" s="1"/>
  <c r="A143" i="7" s="1"/>
  <c r="A144" i="7" s="1"/>
  <c r="A145" i="7" s="1"/>
  <c r="A146" i="7" s="1"/>
  <c r="A147" i="7" s="1"/>
  <c r="A148" i="7" s="1"/>
  <c r="A149" i="7" s="1"/>
  <c r="A150" i="7" s="1"/>
  <c r="A151" i="7" s="1"/>
  <c r="A152" i="7" s="1"/>
  <c r="A153" i="7" s="1"/>
  <c r="A154" i="7" s="1"/>
  <c r="A155" i="7" s="1"/>
  <c r="A156" i="7" s="1"/>
  <c r="A157" i="7" s="1"/>
  <c r="A158" i="7" s="1"/>
  <c r="A159" i="7" s="1"/>
  <c r="A160" i="7" s="1"/>
  <c r="A161" i="7" s="1"/>
  <c r="A162" i="7" s="1"/>
  <c r="A163" i="7" s="1"/>
  <c r="A164" i="7" s="1"/>
  <c r="A165" i="7" s="1"/>
  <c r="A166" i="7" s="1"/>
  <c r="A167" i="7" s="1"/>
  <c r="A168" i="7" s="1"/>
  <c r="A169" i="7" s="1"/>
  <c r="A170" i="7" s="1"/>
  <c r="A171" i="7" s="1"/>
  <c r="A172" i="7" s="1"/>
  <c r="A173" i="7" s="1"/>
  <c r="A174" i="7" s="1"/>
  <c r="A175" i="7" s="1"/>
  <c r="A176" i="7" s="1"/>
  <c r="A177" i="7" s="1"/>
  <c r="A178" i="7" s="1"/>
  <c r="A179" i="7" s="1"/>
  <c r="A180" i="7" s="1"/>
  <c r="A181" i="7" s="1"/>
  <c r="A182" i="7" s="1"/>
  <c r="A183" i="7" s="1"/>
  <c r="A184" i="7" s="1"/>
  <c r="A185" i="7" s="1"/>
  <c r="A186" i="7" s="1"/>
  <c r="A187" i="7" s="1"/>
  <c r="A188" i="7" s="1"/>
  <c r="A189" i="7" s="1"/>
  <c r="A190" i="7" s="1"/>
  <c r="A191" i="7" s="1"/>
  <c r="A192" i="7" s="1"/>
  <c r="A193" i="7" s="1"/>
  <c r="A194" i="7" s="1"/>
  <c r="A195" i="7" s="1"/>
  <c r="A196" i="7" s="1"/>
  <c r="A197" i="7" s="1"/>
  <c r="A198" i="7" s="1"/>
  <c r="A199" i="7" s="1"/>
  <c r="A200" i="7" s="1"/>
  <c r="A201" i="7" s="1"/>
  <c r="A202" i="7" s="1"/>
  <c r="A203" i="7" l="1"/>
  <c r="A204" i="7" s="1"/>
  <c r="A205" i="7" s="1"/>
  <c r="A206" i="7" s="1"/>
  <c r="A207" i="7" s="1"/>
  <c r="A208" i="7" s="1"/>
  <c r="A209" i="7" s="1"/>
  <c r="A210" i="7" s="1"/>
  <c r="A211" i="7" s="1"/>
  <c r="A212" i="7" s="1"/>
  <c r="A213" i="7" s="1"/>
  <c r="A214" i="7" s="1"/>
  <c r="A215" i="7" s="1"/>
  <c r="A216" i="7" s="1"/>
  <c r="A217" i="7" s="1"/>
  <c r="A218" i="7" s="1"/>
  <c r="A219" i="7" s="1"/>
  <c r="A220" i="7" s="1"/>
  <c r="A221" i="7" s="1"/>
  <c r="A222" i="7" s="1"/>
  <c r="A223" i="7" s="1"/>
  <c r="A224" i="7" s="1"/>
  <c r="A225" i="7" s="1"/>
  <c r="A226" i="7" s="1"/>
  <c r="A227" i="7" s="1"/>
  <c r="A228" i="7" s="1"/>
  <c r="A229" i="7" s="1"/>
  <c r="A230" i="7" s="1"/>
  <c r="A231" i="7" s="1"/>
  <c r="A232" i="7" s="1"/>
  <c r="A233" i="7" s="1"/>
  <c r="A234" i="7" s="1"/>
  <c r="A235" i="7" s="1"/>
  <c r="A236" i="7" s="1"/>
  <c r="A237" i="7" s="1"/>
  <c r="A238" i="7" s="1"/>
  <c r="A239" i="7" s="1"/>
  <c r="A240" i="7" s="1"/>
  <c r="A241" i="7" s="1"/>
  <c r="A242" i="7" s="1"/>
  <c r="A243" i="7" s="1"/>
  <c r="A244" i="7" s="1"/>
  <c r="A245" i="7" s="1"/>
  <c r="A246" i="7" s="1"/>
  <c r="A247" i="7" s="1"/>
  <c r="A248" i="7" s="1"/>
  <c r="A249" i="7" s="1"/>
  <c r="A250" i="7" s="1"/>
  <c r="A251" i="7" s="1"/>
  <c r="A252" i="7" s="1"/>
  <c r="A253" i="7" s="1"/>
  <c r="A254" i="7" s="1"/>
  <c r="A255" i="7" s="1"/>
  <c r="A256" i="7" s="1"/>
  <c r="A257" i="7" s="1"/>
  <c r="A258" i="7" s="1"/>
  <c r="A259" i="7" s="1"/>
  <c r="A260" i="7" s="1"/>
  <c r="A261" i="7" s="1"/>
  <c r="A262" i="7" s="1"/>
  <c r="A263" i="7" s="1"/>
  <c r="A264" i="7" s="1"/>
  <c r="A265" i="7" s="1"/>
  <c r="A266" i="7" s="1"/>
  <c r="A267" i="7" s="1"/>
  <c r="A268" i="7" s="1"/>
  <c r="A269" i="7" s="1"/>
  <c r="A270" i="7" s="1"/>
  <c r="A271" i="7" s="1"/>
  <c r="A272" i="7" s="1"/>
  <c r="A273" i="7" s="1"/>
  <c r="A274" i="7" s="1"/>
  <c r="A275" i="7" s="1"/>
  <c r="A276" i="7" s="1"/>
  <c r="A277" i="7" s="1"/>
  <c r="A278" i="7" s="1"/>
  <c r="A279" i="7" s="1"/>
  <c r="A280" i="7" s="1"/>
  <c r="A281" i="7" s="1"/>
  <c r="A282" i="7" s="1"/>
  <c r="A283" i="7" s="1"/>
  <c r="A284" i="7" s="1"/>
  <c r="A285" i="7" s="1"/>
  <c r="A286" i="7" s="1"/>
  <c r="A287" i="7" s="1"/>
  <c r="A288" i="7" s="1"/>
  <c r="A289" i="7" s="1"/>
  <c r="A290" i="7" s="1"/>
  <c r="A291" i="7" s="1"/>
  <c r="A292" i="7" s="1"/>
  <c r="A293" i="7" s="1"/>
  <c r="A294" i="7" s="1"/>
  <c r="A295" i="7" s="1"/>
  <c r="A296" i="7" s="1"/>
  <c r="A297" i="7" s="1"/>
  <c r="A298" i="7" s="1"/>
  <c r="A299" i="7" s="1"/>
  <c r="A300" i="7" s="1"/>
  <c r="A301" i="7" s="1"/>
  <c r="A302" i="7" s="1"/>
  <c r="A303" i="7" s="1"/>
  <c r="A304" i="7" s="1"/>
  <c r="A305" i="7" s="1"/>
  <c r="A306" i="7" s="1"/>
  <c r="A307" i="7" s="1"/>
  <c r="A308" i="7" s="1"/>
  <c r="A309" i="7" s="1"/>
  <c r="A310" i="7" s="1"/>
  <c r="A311" i="7" s="1"/>
  <c r="A312" i="7" s="1"/>
  <c r="A313" i="7" s="1"/>
  <c r="A314" i="7" s="1"/>
  <c r="A315" i="7" s="1"/>
  <c r="A316" i="7" s="1"/>
  <c r="A317" i="7" s="1"/>
  <c r="A318" i="7" s="1"/>
  <c r="A319" i="7" s="1"/>
  <c r="A320" i="7" s="1"/>
  <c r="A321" i="7" s="1"/>
  <c r="A322" i="7" s="1"/>
  <c r="A323" i="7" s="1"/>
  <c r="A324" i="7" s="1"/>
  <c r="A325" i="7" s="1"/>
  <c r="A326" i="7" s="1"/>
  <c r="A327" i="7" s="1"/>
  <c r="A328" i="7" s="1"/>
  <c r="A329" i="7" s="1"/>
  <c r="A330" i="7" s="1"/>
  <c r="A331" i="7" s="1"/>
  <c r="A332" i="7" s="1"/>
  <c r="A333" i="7" s="1"/>
  <c r="A334" i="7" s="1"/>
  <c r="A335" i="7" s="1"/>
  <c r="A336" i="7" s="1"/>
  <c r="A337" i="7" s="1"/>
  <c r="A338" i="7" s="1"/>
  <c r="A339" i="7" s="1"/>
  <c r="A340" i="7" s="1"/>
  <c r="A341" i="7" s="1"/>
  <c r="A342" i="7" s="1"/>
  <c r="A343" i="7" s="1"/>
  <c r="A344" i="7" s="1"/>
  <c r="A345" i="7" s="1"/>
  <c r="A346" i="7" s="1"/>
  <c r="A347" i="7" s="1"/>
  <c r="A348" i="7" s="1"/>
  <c r="A349" i="7" s="1"/>
  <c r="A350" i="7" s="1"/>
  <c r="A351" i="7" s="1"/>
  <c r="A352" i="7" s="1"/>
  <c r="E24" i="7" l="1"/>
  <c r="D24" i="7"/>
  <c r="C24" i="7"/>
  <c r="F24" i="7"/>
</calcChain>
</file>

<file path=xl/sharedStrings.xml><?xml version="1.0" encoding="utf-8"?>
<sst xmlns="http://schemas.openxmlformats.org/spreadsheetml/2006/main" count="303" uniqueCount="243">
  <si>
    <r>
      <rPr>
        <sz val="11"/>
        <color indexed="8"/>
        <rFont val="ＭＳ Ｐゴシック"/>
        <family val="3"/>
        <charset val="128"/>
      </rPr>
      <t>住所</t>
    </r>
    <rPh sb="0" eb="2">
      <t>ジュウショ</t>
    </rPh>
    <phoneticPr fontId="2"/>
  </si>
  <si>
    <r>
      <rPr>
        <sz val="11"/>
        <color indexed="8"/>
        <rFont val="ＭＳ Ｐゴシック"/>
        <family val="3"/>
        <charset val="128"/>
      </rPr>
      <t>電話番号</t>
    </r>
    <rPh sb="0" eb="2">
      <t>デンワ</t>
    </rPh>
    <rPh sb="2" eb="4">
      <t>バンゴウ</t>
    </rPh>
    <phoneticPr fontId="2"/>
  </si>
  <si>
    <r>
      <rPr>
        <sz val="9"/>
        <color indexed="8"/>
        <rFont val="ＭＳ Ｐゴシック"/>
        <family val="3"/>
        <charset val="128"/>
      </rPr>
      <t>日小連講習受講</t>
    </r>
    <r>
      <rPr>
        <sz val="9"/>
        <color indexed="8"/>
        <rFont val="Calibri"/>
        <family val="2"/>
      </rPr>
      <t>No.</t>
    </r>
    <rPh sb="0" eb="1">
      <t>ニチ</t>
    </rPh>
    <rPh sb="1" eb="2">
      <t>ショウ</t>
    </rPh>
    <rPh sb="2" eb="3">
      <t>レン</t>
    </rPh>
    <rPh sb="3" eb="5">
      <t>コウシュウ</t>
    </rPh>
    <rPh sb="5" eb="7">
      <t>ジュコウ</t>
    </rPh>
    <phoneticPr fontId="2"/>
  </si>
  <si>
    <r>
      <rPr>
        <sz val="9"/>
        <color indexed="8"/>
        <rFont val="ＭＳ Ｐゴシック"/>
        <family val="3"/>
        <charset val="128"/>
      </rPr>
      <t>日体協資格</t>
    </r>
    <r>
      <rPr>
        <sz val="9"/>
        <color indexed="8"/>
        <rFont val="Calibri"/>
        <family val="2"/>
      </rPr>
      <t>No.</t>
    </r>
    <rPh sb="0" eb="5">
      <t>ヒタイキョウシカク</t>
    </rPh>
    <phoneticPr fontId="2"/>
  </si>
  <si>
    <t>都道府県</t>
    <rPh sb="0" eb="4">
      <t>トドウフケン</t>
    </rPh>
    <phoneticPr fontId="2"/>
  </si>
  <si>
    <t>背番号</t>
    <rPh sb="0" eb="3">
      <t>セバンゴウ</t>
    </rPh>
    <phoneticPr fontId="2"/>
  </si>
  <si>
    <t>学年</t>
    <rPh sb="0" eb="2">
      <t>ガクネン</t>
    </rPh>
    <phoneticPr fontId="2"/>
  </si>
  <si>
    <t>〒</t>
    <phoneticPr fontId="2"/>
  </si>
  <si>
    <t>―</t>
    <phoneticPr fontId="2"/>
  </si>
  <si>
    <t>（</t>
    <phoneticPr fontId="2"/>
  </si>
  <si>
    <t>）</t>
    <phoneticPr fontId="2"/>
  </si>
  <si>
    <t>―</t>
    <phoneticPr fontId="2"/>
  </si>
  <si>
    <t>Tourney標準シート</t>
    <rPh sb="7" eb="9">
      <t>ヒョウジュン</t>
    </rPh>
    <phoneticPr fontId="2"/>
  </si>
  <si>
    <t>ver</t>
    <phoneticPr fontId="2"/>
  </si>
  <si>
    <t>作成</t>
    <rPh sb="0" eb="2">
      <t>サクセイ</t>
    </rPh>
    <phoneticPr fontId="2"/>
  </si>
  <si>
    <t>作成日</t>
    <rPh sb="0" eb="3">
      <t>サクセイビ</t>
    </rPh>
    <phoneticPr fontId="2"/>
  </si>
  <si>
    <t>修正</t>
    <rPh sb="0" eb="2">
      <t>シュウセイ</t>
    </rPh>
    <phoneticPr fontId="2"/>
  </si>
  <si>
    <t>修正日</t>
    <rPh sb="0" eb="3">
      <t>シュウセイビ</t>
    </rPh>
    <phoneticPr fontId="2"/>
  </si>
  <si>
    <t>河部誠一</t>
    <rPh sb="0" eb="2">
      <t>カワベ</t>
    </rPh>
    <rPh sb="2" eb="4">
      <t>セイイチ</t>
    </rPh>
    <phoneticPr fontId="2"/>
  </si>
  <si>
    <t>大会名</t>
    <rPh sb="0" eb="3">
      <t>タイカイメイ</t>
    </rPh>
    <phoneticPr fontId="2"/>
  </si>
  <si>
    <t>男女</t>
    <rPh sb="0" eb="2">
      <t>ダンジョ</t>
    </rPh>
    <phoneticPr fontId="2"/>
  </si>
  <si>
    <t>購入部数</t>
    <rPh sb="0" eb="2">
      <t>コウニュウ</t>
    </rPh>
    <rPh sb="2" eb="4">
      <t>ブスウ</t>
    </rPh>
    <phoneticPr fontId="2"/>
  </si>
  <si>
    <t>チーム名</t>
    <rPh sb="3" eb="4">
      <t>メイ</t>
    </rPh>
    <phoneticPr fontId="2"/>
  </si>
  <si>
    <t>チーム名よみ</t>
    <rPh sb="3" eb="4">
      <t>メイ</t>
    </rPh>
    <phoneticPr fontId="2"/>
  </si>
  <si>
    <t>ブロック・支部</t>
    <rPh sb="5" eb="7">
      <t>シブ</t>
    </rPh>
    <phoneticPr fontId="2"/>
  </si>
  <si>
    <t>郵便番号1</t>
    <rPh sb="0" eb="2">
      <t>ユウビン</t>
    </rPh>
    <rPh sb="2" eb="4">
      <t>バンゴウ</t>
    </rPh>
    <phoneticPr fontId="2"/>
  </si>
  <si>
    <t>郵便番号2</t>
    <rPh sb="0" eb="2">
      <t>ユウビン</t>
    </rPh>
    <rPh sb="2" eb="4">
      <t>バンゴウ</t>
    </rPh>
    <phoneticPr fontId="2"/>
  </si>
  <si>
    <t>住所1</t>
    <rPh sb="0" eb="2">
      <t>ジュウショ</t>
    </rPh>
    <phoneticPr fontId="2"/>
  </si>
  <si>
    <t>住所2</t>
    <rPh sb="0" eb="2">
      <t>ジュウショ</t>
    </rPh>
    <phoneticPr fontId="2"/>
  </si>
  <si>
    <t>電話番号1</t>
    <rPh sb="0" eb="2">
      <t>デンワ</t>
    </rPh>
    <rPh sb="2" eb="4">
      <t>バンゴウ</t>
    </rPh>
    <phoneticPr fontId="2"/>
  </si>
  <si>
    <t>電話番号2</t>
    <rPh sb="0" eb="2">
      <t>デンワ</t>
    </rPh>
    <rPh sb="2" eb="4">
      <t>バンゴウ</t>
    </rPh>
    <phoneticPr fontId="2"/>
  </si>
  <si>
    <t>電話番号3</t>
    <rPh sb="0" eb="2">
      <t>デンワ</t>
    </rPh>
    <rPh sb="2" eb="4">
      <t>バンゴウ</t>
    </rPh>
    <phoneticPr fontId="2"/>
  </si>
  <si>
    <t>ファックス3</t>
  </si>
  <si>
    <t>学校長名</t>
    <rPh sb="0" eb="3">
      <t>ガッコウチョウ</t>
    </rPh>
    <rPh sb="3" eb="4">
      <t>メイ</t>
    </rPh>
    <phoneticPr fontId="2"/>
  </si>
  <si>
    <t>最寄り駅路線</t>
    <rPh sb="0" eb="2">
      <t>モヨ</t>
    </rPh>
    <rPh sb="3" eb="4">
      <t>エキ</t>
    </rPh>
    <rPh sb="4" eb="6">
      <t>ロセン</t>
    </rPh>
    <phoneticPr fontId="2"/>
  </si>
  <si>
    <t>最寄り駅</t>
    <rPh sb="0" eb="2">
      <t>モヨ</t>
    </rPh>
    <rPh sb="3" eb="4">
      <t>エキ</t>
    </rPh>
    <phoneticPr fontId="2"/>
  </si>
  <si>
    <t>役職</t>
    <rPh sb="0" eb="2">
      <t>ヤクショク</t>
    </rPh>
    <phoneticPr fontId="2"/>
  </si>
  <si>
    <t>スタッフ姓</t>
    <rPh sb="4" eb="5">
      <t>セイ</t>
    </rPh>
    <phoneticPr fontId="2"/>
  </si>
  <si>
    <t>スタッフ名</t>
    <rPh sb="4" eb="5">
      <t>メイ</t>
    </rPh>
    <phoneticPr fontId="2"/>
  </si>
  <si>
    <t>スタッフ姓よみ</t>
    <rPh sb="4" eb="5">
      <t>セイ</t>
    </rPh>
    <phoneticPr fontId="2"/>
  </si>
  <si>
    <t>スタッフ名よみ</t>
    <rPh sb="4" eb="5">
      <t>ナ</t>
    </rPh>
    <phoneticPr fontId="2"/>
  </si>
  <si>
    <t>JVA番号</t>
    <rPh sb="3" eb="5">
      <t>バンゴウ</t>
    </rPh>
    <phoneticPr fontId="2"/>
  </si>
  <si>
    <t>資格番号1</t>
    <rPh sb="0" eb="2">
      <t>シカク</t>
    </rPh>
    <rPh sb="2" eb="4">
      <t>バンゴウ</t>
    </rPh>
    <phoneticPr fontId="2"/>
  </si>
  <si>
    <t>資格番号2</t>
    <rPh sb="0" eb="2">
      <t>シカク</t>
    </rPh>
    <rPh sb="2" eb="4">
      <t>バンゴウ</t>
    </rPh>
    <phoneticPr fontId="2"/>
  </si>
  <si>
    <t>資格番号3</t>
    <rPh sb="0" eb="2">
      <t>シカク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</si>
  <si>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</si>
  <si>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年齢</t>
    <rPh sb="0" eb="2">
      <t>ネンレイ</t>
    </rPh>
    <phoneticPr fontId="2"/>
  </si>
  <si>
    <t>携帯1</t>
    <rPh sb="0" eb="2">
      <t>ケイタイ</t>
    </rPh>
    <phoneticPr fontId="2"/>
  </si>
  <si>
    <t>携帯2</t>
    <rPh sb="0" eb="2">
      <t>ケイタイ</t>
    </rPh>
    <phoneticPr fontId="2"/>
  </si>
  <si>
    <t>携帯3</t>
    <rPh sb="0" eb="2">
      <t>ケイタイ</t>
    </rPh>
    <phoneticPr fontId="2"/>
  </si>
  <si>
    <t>外部・教職員</t>
    <rPh sb="0" eb="2">
      <t>ガイブ</t>
    </rPh>
    <rPh sb="3" eb="6">
      <t>キョウショクイン</t>
    </rPh>
    <phoneticPr fontId="2"/>
  </si>
  <si>
    <t>住所</t>
    <rPh sb="0" eb="2">
      <t>ジュウショ</t>
    </rPh>
    <phoneticPr fontId="2"/>
  </si>
  <si>
    <t>電話1</t>
    <rPh sb="0" eb="2">
      <t>デンワ</t>
    </rPh>
    <phoneticPr fontId="2"/>
  </si>
  <si>
    <t>電話2</t>
    <rPh sb="0" eb="2">
      <t>デンワ</t>
    </rPh>
    <phoneticPr fontId="2"/>
  </si>
  <si>
    <t>電話3</t>
    <rPh sb="0" eb="2">
      <t>デンワ</t>
    </rPh>
    <phoneticPr fontId="2"/>
  </si>
  <si>
    <t>監督</t>
    <rPh sb="0" eb="2">
      <t>カントク</t>
    </rPh>
    <phoneticPr fontId="2"/>
  </si>
  <si>
    <t>部長</t>
    <rPh sb="0" eb="2">
      <t>ブチョウ</t>
    </rPh>
    <phoneticPr fontId="2"/>
  </si>
  <si>
    <t>連絡・申込責任者</t>
    <rPh sb="0" eb="2">
      <t>レンラク</t>
    </rPh>
    <rPh sb="3" eb="5">
      <t>モウシコミ</t>
    </rPh>
    <rPh sb="5" eb="8">
      <t>セキニンシャ</t>
    </rPh>
    <phoneticPr fontId="2"/>
  </si>
  <si>
    <t>帯同員</t>
    <rPh sb="0" eb="2">
      <t>タイドウ</t>
    </rPh>
    <rPh sb="2" eb="3">
      <t>イン</t>
    </rPh>
    <phoneticPr fontId="2"/>
  </si>
  <si>
    <t>キャプテン</t>
    <phoneticPr fontId="2"/>
  </si>
  <si>
    <t>選手No.</t>
    <rPh sb="0" eb="2">
      <t>センシュ</t>
    </rPh>
    <phoneticPr fontId="2"/>
  </si>
  <si>
    <t>選手姓</t>
    <rPh sb="2" eb="3">
      <t>セイ</t>
    </rPh>
    <phoneticPr fontId="2"/>
  </si>
  <si>
    <t>選手名</t>
    <rPh sb="2" eb="3">
      <t>メイ</t>
    </rPh>
    <phoneticPr fontId="2"/>
  </si>
  <si>
    <t>選手姓よみ</t>
    <rPh sb="2" eb="3">
      <t>セイ</t>
    </rPh>
    <phoneticPr fontId="2"/>
  </si>
  <si>
    <t>選手名よみ</t>
    <rPh sb="2" eb="3">
      <t>ナ</t>
    </rPh>
    <phoneticPr fontId="2"/>
  </si>
  <si>
    <t>学校名</t>
    <rPh sb="0" eb="2">
      <t>ガッコウ</t>
    </rPh>
    <rPh sb="2" eb="3">
      <t>メイ</t>
    </rPh>
    <phoneticPr fontId="2"/>
  </si>
  <si>
    <t>身長</t>
    <rPh sb="0" eb="2">
      <t>シンチョウ</t>
    </rPh>
    <phoneticPr fontId="2"/>
  </si>
  <si>
    <t>出身校</t>
    <rPh sb="0" eb="2">
      <t>シュッシン</t>
    </rPh>
    <rPh sb="2" eb="3">
      <t>コウ</t>
    </rPh>
    <phoneticPr fontId="2"/>
  </si>
  <si>
    <t>掲載可否</t>
    <rPh sb="0" eb="2">
      <t>ケイサイ</t>
    </rPh>
    <rPh sb="2" eb="4">
      <t>カヒ</t>
    </rPh>
    <phoneticPr fontId="2"/>
  </si>
  <si>
    <t>ver</t>
    <phoneticPr fontId="2"/>
  </si>
  <si>
    <t>コメント</t>
    <phoneticPr fontId="2"/>
  </si>
  <si>
    <t>チームID</t>
    <phoneticPr fontId="2"/>
  </si>
  <si>
    <t>ファックス1</t>
    <phoneticPr fontId="2"/>
  </si>
  <si>
    <t>ファックス2</t>
    <phoneticPr fontId="2"/>
  </si>
  <si>
    <t>スタッフNo.</t>
    <phoneticPr fontId="2"/>
  </si>
  <si>
    <t>メール</t>
    <phoneticPr fontId="2"/>
  </si>
  <si>
    <t>コーチ1</t>
    <phoneticPr fontId="2"/>
  </si>
  <si>
    <t>コーチ2</t>
    <phoneticPr fontId="2"/>
  </si>
  <si>
    <t>トレーナー</t>
    <phoneticPr fontId="2"/>
  </si>
  <si>
    <t>マネージャー</t>
    <phoneticPr fontId="2"/>
  </si>
  <si>
    <r>
      <rPr>
        <sz val="11"/>
        <color indexed="8"/>
        <rFont val="ＭＳ Ｐゴシック"/>
        <family val="3"/>
        <charset val="128"/>
      </rPr>
      <t>監督</t>
    </r>
    <rPh sb="0" eb="2">
      <t>カントク</t>
    </rPh>
    <phoneticPr fontId="2"/>
  </si>
  <si>
    <r>
      <t>JVA-MRS</t>
    </r>
    <r>
      <rPr>
        <sz val="9"/>
        <color indexed="8"/>
        <rFont val="ＭＳ Ｐゴシック"/>
        <family val="3"/>
        <charset val="128"/>
      </rPr>
      <t>スタッフ</t>
    </r>
    <r>
      <rPr>
        <sz val="9"/>
        <color indexed="8"/>
        <rFont val="Calibri"/>
        <family val="2"/>
      </rPr>
      <t>ID</t>
    </r>
    <phoneticPr fontId="2"/>
  </si>
  <si>
    <r>
      <rPr>
        <sz val="11"/>
        <color indexed="8"/>
        <rFont val="ＭＳ Ｐゴシック"/>
        <family val="3"/>
        <charset val="128"/>
      </rPr>
      <t>コーチ</t>
    </r>
    <phoneticPr fontId="2"/>
  </si>
  <si>
    <r>
      <rPr>
        <sz val="11"/>
        <color indexed="8"/>
        <rFont val="ＭＳ Ｐゴシック"/>
        <family val="3"/>
        <charset val="128"/>
      </rPr>
      <t>マネージャー</t>
    </r>
    <phoneticPr fontId="2"/>
  </si>
  <si>
    <r>
      <rPr>
        <sz val="11"/>
        <color indexed="8"/>
        <rFont val="ＭＳ Ｐゴシック"/>
        <family val="3"/>
        <charset val="128"/>
      </rPr>
      <t>帯同員</t>
    </r>
    <rPh sb="0" eb="2">
      <t>タイドウ</t>
    </rPh>
    <rPh sb="2" eb="3">
      <t>イン</t>
    </rPh>
    <phoneticPr fontId="2"/>
  </si>
  <si>
    <r>
      <rPr>
        <sz val="11"/>
        <color indexed="8"/>
        <rFont val="ＭＳ Ｐゴシック"/>
        <family val="3"/>
        <charset val="128"/>
      </rPr>
      <t>携帯電話番号</t>
    </r>
    <rPh sb="0" eb="2">
      <t>ケイタイ</t>
    </rPh>
    <rPh sb="2" eb="4">
      <t>デンワ</t>
    </rPh>
    <rPh sb="4" eb="6">
      <t>バンゴウ</t>
    </rPh>
    <phoneticPr fontId="2"/>
  </si>
  <si>
    <r>
      <rPr>
        <sz val="11"/>
        <color indexed="8"/>
        <rFont val="ＭＳ Ｐゴシック"/>
        <family val="3"/>
        <charset val="128"/>
      </rPr>
      <t>背番号</t>
    </r>
    <rPh sb="0" eb="3">
      <t>セバンゴウ</t>
    </rPh>
    <phoneticPr fontId="2"/>
  </si>
  <si>
    <r>
      <rPr>
        <sz val="11"/>
        <color indexed="8"/>
        <rFont val="ＭＳ Ｐゴシック"/>
        <family val="3"/>
        <charset val="128"/>
      </rPr>
      <t>学年</t>
    </r>
    <rPh sb="0" eb="2">
      <t>ガクネン</t>
    </rPh>
    <phoneticPr fontId="2"/>
  </si>
  <si>
    <r>
      <rPr>
        <sz val="11"/>
        <color indexed="8"/>
        <rFont val="ＭＳ Ｐゴシック"/>
        <family val="3"/>
        <charset val="128"/>
      </rPr>
      <t>学校名</t>
    </r>
    <rPh sb="0" eb="2">
      <t>ガッコウ</t>
    </rPh>
    <rPh sb="2" eb="3">
      <t>メイ</t>
    </rPh>
    <phoneticPr fontId="2"/>
  </si>
  <si>
    <r>
      <t>JVA-MRS</t>
    </r>
    <r>
      <rPr>
        <sz val="11"/>
        <color indexed="8"/>
        <rFont val="ＭＳ Ｐゴシック"/>
        <family val="3"/>
        <charset val="128"/>
      </rPr>
      <t>メンバー</t>
    </r>
    <r>
      <rPr>
        <sz val="11"/>
        <color indexed="8"/>
        <rFont val="Calibri"/>
        <family val="2"/>
      </rPr>
      <t>ID</t>
    </r>
    <phoneticPr fontId="2"/>
  </si>
  <si>
    <t>男子</t>
  </si>
  <si>
    <t>女子</t>
  </si>
  <si>
    <r>
      <t>女子</t>
    </r>
    <r>
      <rPr>
        <sz val="11"/>
        <color indexed="8"/>
        <rFont val="Calibri"/>
        <family val="2"/>
      </rPr>
      <t>B</t>
    </r>
  </si>
  <si>
    <t>男女混合</t>
  </si>
  <si>
    <t>最寄駅</t>
    <rPh sb="0" eb="3">
      <t>モヨリエキ</t>
    </rPh>
    <phoneticPr fontId="2"/>
  </si>
  <si>
    <t>自宅住所</t>
    <rPh sb="0" eb="2">
      <t>ジタク</t>
    </rPh>
    <rPh sb="2" eb="4">
      <t>ジュウショ</t>
    </rPh>
    <phoneticPr fontId="2"/>
  </si>
  <si>
    <t>電話番号</t>
    <rPh sb="0" eb="2">
      <t>デンワ</t>
    </rPh>
    <rPh sb="2" eb="4">
      <t>バンゴウ</t>
    </rPh>
    <phoneticPr fontId="2"/>
  </si>
  <si>
    <t>チーム所在地(市郡区)</t>
    <phoneticPr fontId="2"/>
  </si>
  <si>
    <r>
      <rPr>
        <sz val="11"/>
        <color indexed="8"/>
        <rFont val="ＭＳ Ｐゴシック"/>
        <family val="3"/>
        <charset val="128"/>
      </rPr>
      <t xml:space="preserve">申込責任者
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連絡責任者</t>
    </r>
    <r>
      <rPr>
        <sz val="11"/>
        <color indexed="8"/>
        <rFont val="Calibri"/>
        <family val="2"/>
      </rPr>
      <t>)</t>
    </r>
    <rPh sb="0" eb="2">
      <t>モウシコ</t>
    </rPh>
    <rPh sb="2" eb="5">
      <t>セキニンシャ</t>
    </rPh>
    <rPh sb="7" eb="9">
      <t>レンラク</t>
    </rPh>
    <rPh sb="9" eb="11">
      <t>セキニン</t>
    </rPh>
    <rPh sb="11" eb="12">
      <t>シャ</t>
    </rPh>
    <phoneticPr fontId="2"/>
  </si>
  <si>
    <t>身長(cm)</t>
    <rPh sb="0" eb="2">
      <t>シンチョウ</t>
    </rPh>
    <phoneticPr fontId="2"/>
  </si>
  <si>
    <t>購入部数</t>
    <rPh sb="0" eb="2">
      <t>コウニュウ</t>
    </rPh>
    <rPh sb="2" eb="4">
      <t>ブスウ</t>
    </rPh>
    <phoneticPr fontId="2"/>
  </si>
  <si>
    <t>支部名</t>
    <rPh sb="0" eb="2">
      <t>シブ</t>
    </rPh>
    <rPh sb="2" eb="3">
      <t>メイ</t>
    </rPh>
    <phoneticPr fontId="2"/>
  </si>
  <si>
    <r>
      <t>チーム紹介コメント</t>
    </r>
    <r>
      <rPr>
        <sz val="11"/>
        <color indexed="8"/>
        <rFont val="Calibri"/>
        <family val="2"/>
      </rPr>
      <t>(120</t>
    </r>
    <r>
      <rPr>
        <sz val="11"/>
        <color theme="1"/>
        <rFont val="ＭＳ Ｐゴシック"/>
        <family val="3"/>
        <charset val="128"/>
        <scheme val="minor"/>
      </rPr>
      <t>文字以内</t>
    </r>
    <r>
      <rPr>
        <sz val="11"/>
        <color indexed="8"/>
        <rFont val="Calibri"/>
        <family val="2"/>
      </rPr>
      <t>)</t>
    </r>
    <rPh sb="3" eb="5">
      <t>ショウカイ</t>
    </rPh>
    <rPh sb="13" eb="15">
      <t>モジ</t>
    </rPh>
    <rPh sb="15" eb="17">
      <t>イナイ</t>
    </rPh>
    <phoneticPr fontId="2"/>
  </si>
  <si>
    <t>苗字</t>
    <rPh sb="0" eb="2">
      <t>ミョウジ</t>
    </rPh>
    <phoneticPr fontId="2"/>
  </si>
  <si>
    <t>名前</t>
    <rPh sb="0" eb="2">
      <t>ナマエ</t>
    </rPh>
    <phoneticPr fontId="2"/>
  </si>
  <si>
    <t>ミョウジ</t>
    <phoneticPr fontId="2"/>
  </si>
  <si>
    <t>ナマエ</t>
    <phoneticPr fontId="2"/>
  </si>
  <si>
    <t>ミョウジ
苗字</t>
    <rPh sb="5" eb="7">
      <t>ミョウジ</t>
    </rPh>
    <phoneticPr fontId="2"/>
  </si>
  <si>
    <t>ナマエ
名前</t>
    <rPh sb="4" eb="6">
      <t>ナマエ</t>
    </rPh>
    <phoneticPr fontId="2"/>
  </si>
  <si>
    <t>学校ID</t>
    <rPh sb="0" eb="2">
      <t>ガッコウ</t>
    </rPh>
    <phoneticPr fontId="2"/>
  </si>
  <si>
    <t>北西支部</t>
    <rPh sb="0" eb="2">
      <t>ホクセイ</t>
    </rPh>
    <rPh sb="2" eb="4">
      <t>シブ</t>
    </rPh>
    <phoneticPr fontId="2"/>
  </si>
  <si>
    <t>北支部</t>
    <rPh sb="0" eb="1">
      <t>キタ</t>
    </rPh>
    <rPh sb="1" eb="3">
      <t>シブ</t>
    </rPh>
    <phoneticPr fontId="2"/>
  </si>
  <si>
    <t>南支部</t>
    <rPh sb="0" eb="1">
      <t>ミナミ</t>
    </rPh>
    <rPh sb="1" eb="3">
      <t>シブ</t>
    </rPh>
    <phoneticPr fontId="2"/>
  </si>
  <si>
    <t>北東支部</t>
    <rPh sb="0" eb="2">
      <t>ホクトウ</t>
    </rPh>
    <rPh sb="2" eb="4">
      <t>シブ</t>
    </rPh>
    <phoneticPr fontId="2"/>
  </si>
  <si>
    <t>南房総支部</t>
    <rPh sb="0" eb="1">
      <t>ミナミ</t>
    </rPh>
    <rPh sb="1" eb="3">
      <t>ボウソウ</t>
    </rPh>
    <rPh sb="3" eb="5">
      <t>シブ</t>
    </rPh>
    <phoneticPr fontId="2"/>
  </si>
  <si>
    <r>
      <t>【入</t>
    </r>
    <r>
      <rPr>
        <sz val="24"/>
        <rFont val="ＭＳ Ｐゴシック"/>
        <family val="3"/>
        <charset val="128"/>
      </rPr>
      <t>力用シート】</t>
    </r>
    <r>
      <rPr>
        <sz val="24"/>
        <color indexed="10"/>
        <rFont val="ＭＳ Ｐゴシック"/>
        <family val="3"/>
        <charset val="128"/>
      </rPr>
      <t>これ以外のシートには入力しないでください</t>
    </r>
    <rPh sb="1" eb="3">
      <t>ニュウリョク</t>
    </rPh>
    <rPh sb="3" eb="4">
      <t>ヨウ</t>
    </rPh>
    <rPh sb="10" eb="12">
      <t>イガイ</t>
    </rPh>
    <rPh sb="18" eb="20">
      <t>ニュウリョク</t>
    </rPh>
    <phoneticPr fontId="2"/>
  </si>
  <si>
    <t>MRSチームID(混合用)</t>
    <rPh sb="9" eb="11">
      <t>コンゴウ</t>
    </rPh>
    <rPh sb="11" eb="12">
      <t>ヨウ</t>
    </rPh>
    <phoneticPr fontId="2"/>
  </si>
  <si>
    <t>チームID(大会プログラム用)</t>
    <rPh sb="6" eb="8">
      <t>タイカイ</t>
    </rPh>
    <rPh sb="13" eb="14">
      <t>ヨウ</t>
    </rPh>
    <phoneticPr fontId="2"/>
  </si>
  <si>
    <t>支部なし</t>
    <rPh sb="0" eb="2">
      <t>シブ</t>
    </rPh>
    <phoneticPr fontId="2"/>
  </si>
  <si>
    <r>
      <t>性別</t>
    </r>
    <r>
      <rPr>
        <sz val="11"/>
        <color indexed="8"/>
        <rFont val="Calibri"/>
        <family val="2"/>
      </rPr>
      <t>(</t>
    </r>
    <r>
      <rPr>
        <sz val="11"/>
        <color theme="1"/>
        <rFont val="ＭＳ Ｐゴシック"/>
        <family val="3"/>
        <charset val="128"/>
        <scheme val="minor"/>
      </rPr>
      <t>男子・女子・女子Ｂ・男女混合</t>
    </r>
    <r>
      <rPr>
        <sz val="11"/>
        <color indexed="8"/>
        <rFont val="Calibri"/>
        <family val="2"/>
      </rPr>
      <t>)</t>
    </r>
    <rPh sb="0" eb="2">
      <t>セイベツ</t>
    </rPh>
    <rPh sb="3" eb="5">
      <t>ダンシ</t>
    </rPh>
    <rPh sb="6" eb="8">
      <t>ジョシ</t>
    </rPh>
    <rPh sb="9" eb="11">
      <t>ジョシ</t>
    </rPh>
    <rPh sb="13" eb="15">
      <t>ダンジョ</t>
    </rPh>
    <rPh sb="15" eb="17">
      <t>コンゴウ</t>
    </rPh>
    <phoneticPr fontId="2"/>
  </si>
  <si>
    <t>コメント文字数</t>
    <rPh sb="4" eb="7">
      <t>モジスウ</t>
    </rPh>
    <phoneticPr fontId="2"/>
  </si>
  <si>
    <r>
      <rPr>
        <sz val="11"/>
        <color indexed="8"/>
        <rFont val="ＭＳ Ｐゴシック"/>
        <family val="3"/>
        <charset val="128"/>
      </rPr>
      <t>フリガナ</t>
    </r>
    <phoneticPr fontId="2"/>
  </si>
  <si>
    <t>チーム名</t>
    <rPh sb="3" eb="4">
      <t>メイ</t>
    </rPh>
    <phoneticPr fontId="2"/>
  </si>
  <si>
    <r>
      <t>J</t>
    </r>
    <r>
      <rPr>
        <sz val="11"/>
        <color indexed="8"/>
        <rFont val="Calibri"/>
        <family val="2"/>
      </rPr>
      <t>VA-MRS</t>
    </r>
    <r>
      <rPr>
        <sz val="11"/>
        <color theme="1"/>
        <rFont val="ＭＳ Ｐゴシック"/>
        <family val="3"/>
        <charset val="128"/>
        <scheme val="minor"/>
      </rPr>
      <t>チームID</t>
    </r>
    <phoneticPr fontId="2"/>
  </si>
  <si>
    <t>年齢</t>
    <rPh sb="0" eb="2">
      <t>ネンレイ</t>
    </rPh>
    <phoneticPr fontId="2"/>
  </si>
  <si>
    <t>（</t>
    <phoneticPr fontId="2"/>
  </si>
  <si>
    <t>）</t>
    <phoneticPr fontId="2"/>
  </si>
  <si>
    <t>―</t>
    <phoneticPr fontId="2"/>
  </si>
  <si>
    <t>JVA番号1</t>
    <rPh sb="3" eb="5">
      <t>バンゴウ</t>
    </rPh>
    <phoneticPr fontId="2"/>
  </si>
  <si>
    <t>キャプテン</t>
    <phoneticPr fontId="2"/>
  </si>
  <si>
    <t>選手No</t>
    <rPh sb="0" eb="2">
      <t>センシュ</t>
    </rPh>
    <phoneticPr fontId="2"/>
  </si>
  <si>
    <t>キャプテン選手No</t>
    <rPh sb="5" eb="7">
      <t>センシュ</t>
    </rPh>
    <phoneticPr fontId="2"/>
  </si>
  <si>
    <t>➀</t>
    <phoneticPr fontId="2"/>
  </si>
  <si>
    <t>トクモト</t>
    <phoneticPr fontId="2"/>
  </si>
  <si>
    <t>メイ</t>
    <phoneticPr fontId="2"/>
  </si>
  <si>
    <t>千葉市立おゆみ野南小学校</t>
    <rPh sb="0" eb="4">
      <t>チバシリツ</t>
    </rPh>
    <rPh sb="7" eb="8">
      <t>ノ</t>
    </rPh>
    <rPh sb="8" eb="9">
      <t>ミナミ</t>
    </rPh>
    <rPh sb="9" eb="12">
      <t>ショウガッコウ</t>
    </rPh>
    <phoneticPr fontId="2"/>
  </si>
  <si>
    <t>JVA022239303</t>
    <phoneticPr fontId="2"/>
  </si>
  <si>
    <t>得本</t>
    <rPh sb="0" eb="1">
      <t>トク</t>
    </rPh>
    <rPh sb="1" eb="2">
      <t>モト</t>
    </rPh>
    <phoneticPr fontId="2"/>
  </si>
  <si>
    <t>芽愛</t>
    <rPh sb="0" eb="1">
      <t>メ</t>
    </rPh>
    <rPh sb="1" eb="2">
      <t>アイ</t>
    </rPh>
    <phoneticPr fontId="2"/>
  </si>
  <si>
    <t>イシイ</t>
    <phoneticPr fontId="2"/>
  </si>
  <si>
    <t>シュンタ</t>
    <phoneticPr fontId="2"/>
  </si>
  <si>
    <t>千葉市立都賀小学校</t>
    <rPh sb="0" eb="4">
      <t>チバシリツ</t>
    </rPh>
    <rPh sb="4" eb="6">
      <t>ツガ</t>
    </rPh>
    <rPh sb="6" eb="9">
      <t>ショウガッコウ</t>
    </rPh>
    <phoneticPr fontId="2"/>
  </si>
  <si>
    <t>JVA022590923</t>
    <phoneticPr fontId="2"/>
  </si>
  <si>
    <t>石井</t>
    <rPh sb="0" eb="2">
      <t>イシイ</t>
    </rPh>
    <phoneticPr fontId="2"/>
  </si>
  <si>
    <t>春太</t>
    <rPh sb="0" eb="2">
      <t>シュンタ</t>
    </rPh>
    <phoneticPr fontId="2"/>
  </si>
  <si>
    <t>ササキ</t>
    <phoneticPr fontId="2"/>
  </si>
  <si>
    <t>ユウ</t>
    <phoneticPr fontId="2"/>
  </si>
  <si>
    <t>千葉市立宮崎小学校</t>
    <rPh sb="0" eb="4">
      <t>チバシリツ</t>
    </rPh>
    <rPh sb="4" eb="6">
      <t>ミヤザキ</t>
    </rPh>
    <rPh sb="6" eb="9">
      <t>ショウガッコウ</t>
    </rPh>
    <phoneticPr fontId="2"/>
  </si>
  <si>
    <t>JVA023138988</t>
    <phoneticPr fontId="2"/>
  </si>
  <si>
    <t>佐々木</t>
    <rPh sb="0" eb="3">
      <t>ササキ</t>
    </rPh>
    <phoneticPr fontId="2"/>
  </si>
  <si>
    <t>悠</t>
    <rPh sb="0" eb="1">
      <t>ユウ</t>
    </rPh>
    <phoneticPr fontId="2"/>
  </si>
  <si>
    <t>アサミ</t>
    <phoneticPr fontId="2"/>
  </si>
  <si>
    <t>ユウガ</t>
    <phoneticPr fontId="2"/>
  </si>
  <si>
    <t>JVA021693731</t>
    <phoneticPr fontId="2"/>
  </si>
  <si>
    <t>浅見</t>
    <rPh sb="0" eb="2">
      <t>アサミ</t>
    </rPh>
    <phoneticPr fontId="2"/>
  </si>
  <si>
    <t>悠我</t>
    <rPh sb="0" eb="1">
      <t>ユウ</t>
    </rPh>
    <rPh sb="1" eb="2">
      <t>ワレ</t>
    </rPh>
    <phoneticPr fontId="2"/>
  </si>
  <si>
    <t>ハシモト</t>
    <phoneticPr fontId="2"/>
  </si>
  <si>
    <t>シノブ</t>
    <phoneticPr fontId="2"/>
  </si>
  <si>
    <t>千葉市立星久喜小学校</t>
    <rPh sb="0" eb="2">
      <t>チバ</t>
    </rPh>
    <rPh sb="2" eb="4">
      <t>シリツ</t>
    </rPh>
    <rPh sb="4" eb="5">
      <t>ホシ</t>
    </rPh>
    <rPh sb="5" eb="7">
      <t>クキ</t>
    </rPh>
    <rPh sb="7" eb="10">
      <t>ショウガッコウ</t>
    </rPh>
    <phoneticPr fontId="2"/>
  </si>
  <si>
    <t>JVA023500020</t>
    <phoneticPr fontId="2"/>
  </si>
  <si>
    <t>橋本</t>
    <rPh sb="0" eb="2">
      <t>ハシモト</t>
    </rPh>
    <phoneticPr fontId="2"/>
  </si>
  <si>
    <t>紫伸</t>
    <rPh sb="0" eb="1">
      <t>ムラサキ</t>
    </rPh>
    <rPh sb="1" eb="2">
      <t>ノ</t>
    </rPh>
    <phoneticPr fontId="2"/>
  </si>
  <si>
    <t>サトウ</t>
    <phoneticPr fontId="2"/>
  </si>
  <si>
    <t>サナ</t>
    <phoneticPr fontId="2"/>
  </si>
  <si>
    <t>千葉市立誉田小学校</t>
    <rPh sb="0" eb="4">
      <t>チバシリツ</t>
    </rPh>
    <rPh sb="4" eb="6">
      <t>ホンダ</t>
    </rPh>
    <rPh sb="6" eb="9">
      <t>ショウガッコウ</t>
    </rPh>
    <phoneticPr fontId="2"/>
  </si>
  <si>
    <t>JVA023556386</t>
    <phoneticPr fontId="2"/>
  </si>
  <si>
    <t>佐藤</t>
    <rPh sb="0" eb="2">
      <t>サトウ</t>
    </rPh>
    <phoneticPr fontId="2"/>
  </si>
  <si>
    <t>紗菜</t>
    <rPh sb="0" eb="2">
      <t>サナ</t>
    </rPh>
    <phoneticPr fontId="2"/>
  </si>
  <si>
    <t>ワタナベ</t>
    <phoneticPr fontId="2"/>
  </si>
  <si>
    <t>コノハ</t>
    <phoneticPr fontId="2"/>
  </si>
  <si>
    <t>千葉市立仁戸名小学校</t>
    <rPh sb="0" eb="4">
      <t>チバシリツ</t>
    </rPh>
    <rPh sb="4" eb="7">
      <t>ニトナ</t>
    </rPh>
    <rPh sb="7" eb="10">
      <t>ショウガッコウ</t>
    </rPh>
    <phoneticPr fontId="2"/>
  </si>
  <si>
    <t>JVA023099890</t>
    <phoneticPr fontId="2"/>
  </si>
  <si>
    <t>渡邉</t>
    <rPh sb="0" eb="2">
      <t>ワタナベ</t>
    </rPh>
    <phoneticPr fontId="2"/>
  </si>
  <si>
    <t>このは</t>
    <phoneticPr fontId="2"/>
  </si>
  <si>
    <t>オオハラ</t>
    <phoneticPr fontId="2"/>
  </si>
  <si>
    <t>ハルト</t>
    <phoneticPr fontId="2"/>
  </si>
  <si>
    <t>千葉市立院内小学校</t>
    <rPh sb="0" eb="4">
      <t>チバシリツ</t>
    </rPh>
    <rPh sb="4" eb="6">
      <t>インナイ</t>
    </rPh>
    <rPh sb="6" eb="9">
      <t>ショウガッコウ</t>
    </rPh>
    <phoneticPr fontId="2"/>
  </si>
  <si>
    <t>JVA021693748</t>
    <phoneticPr fontId="2"/>
  </si>
  <si>
    <t>大原</t>
    <rPh sb="0" eb="2">
      <t>オオハラ</t>
    </rPh>
    <phoneticPr fontId="2"/>
  </si>
  <si>
    <t>悠人</t>
    <rPh sb="0" eb="2">
      <t>ハルト</t>
    </rPh>
    <phoneticPr fontId="2"/>
  </si>
  <si>
    <t>ヤマグチ</t>
    <phoneticPr fontId="2"/>
  </si>
  <si>
    <t>ケイ</t>
    <phoneticPr fontId="2"/>
  </si>
  <si>
    <t>千葉市立登戸小学校</t>
    <rPh sb="0" eb="4">
      <t>チバシリツ</t>
    </rPh>
    <rPh sb="4" eb="5">
      <t>ノボ</t>
    </rPh>
    <rPh sb="5" eb="6">
      <t>ト</t>
    </rPh>
    <rPh sb="6" eb="9">
      <t>ショウガッコウ</t>
    </rPh>
    <phoneticPr fontId="2"/>
  </si>
  <si>
    <t>JVA023500037</t>
    <phoneticPr fontId="2"/>
  </si>
  <si>
    <t>山口</t>
    <rPh sb="0" eb="2">
      <t>ヤマグチ</t>
    </rPh>
    <phoneticPr fontId="2"/>
  </si>
  <si>
    <t>慶</t>
    <rPh sb="0" eb="1">
      <t>ケイ</t>
    </rPh>
    <phoneticPr fontId="2"/>
  </si>
  <si>
    <t>キクチ</t>
    <phoneticPr fontId="2"/>
  </si>
  <si>
    <t>ヒナタ</t>
    <phoneticPr fontId="2"/>
  </si>
  <si>
    <t>千葉市立四和小学校</t>
    <rPh sb="0" eb="4">
      <t>チバシリツ</t>
    </rPh>
    <rPh sb="4" eb="5">
      <t>ヨ</t>
    </rPh>
    <rPh sb="5" eb="6">
      <t>ワ</t>
    </rPh>
    <rPh sb="6" eb="9">
      <t>ショウガッコウ</t>
    </rPh>
    <phoneticPr fontId="2"/>
  </si>
  <si>
    <t>JVA023542723</t>
    <phoneticPr fontId="2"/>
  </si>
  <si>
    <t>菊池</t>
    <rPh sb="0" eb="2">
      <t>キクチ</t>
    </rPh>
    <phoneticPr fontId="2"/>
  </si>
  <si>
    <t>陽大</t>
    <rPh sb="0" eb="2">
      <t>ヨウダイ</t>
    </rPh>
    <phoneticPr fontId="2"/>
  </si>
  <si>
    <t>イロハ</t>
    <phoneticPr fontId="2"/>
  </si>
  <si>
    <t>JVA022390714</t>
    <phoneticPr fontId="2"/>
  </si>
  <si>
    <t>彩巴</t>
    <rPh sb="0" eb="1">
      <t>イロドリ</t>
    </rPh>
    <rPh sb="1" eb="2">
      <t>トモエ</t>
    </rPh>
    <phoneticPr fontId="2"/>
  </si>
  <si>
    <t>クメ</t>
    <phoneticPr fontId="2"/>
  </si>
  <si>
    <t>ホノカ</t>
    <phoneticPr fontId="2"/>
  </si>
  <si>
    <t>千葉市立扇田小学校</t>
    <rPh sb="0" eb="4">
      <t>チバシリツ</t>
    </rPh>
    <rPh sb="4" eb="6">
      <t>オウギダ</t>
    </rPh>
    <rPh sb="6" eb="9">
      <t>ショウガッコウ</t>
    </rPh>
    <phoneticPr fontId="2"/>
  </si>
  <si>
    <t>JVA023138742</t>
    <phoneticPr fontId="2"/>
  </si>
  <si>
    <t>久米</t>
    <rPh sb="0" eb="2">
      <t>クメ</t>
    </rPh>
    <phoneticPr fontId="2"/>
  </si>
  <si>
    <t>穂香</t>
    <rPh sb="0" eb="2">
      <t>ホノカ</t>
    </rPh>
    <phoneticPr fontId="2"/>
  </si>
  <si>
    <t>ホウジョウ</t>
    <phoneticPr fontId="2"/>
  </si>
  <si>
    <t>ユウナ</t>
    <phoneticPr fontId="2"/>
  </si>
  <si>
    <t>千葉市立大森小学校</t>
    <rPh sb="0" eb="4">
      <t>チバシリツ</t>
    </rPh>
    <rPh sb="4" eb="6">
      <t>オオモリ</t>
    </rPh>
    <rPh sb="6" eb="9">
      <t>ショウガッコウ</t>
    </rPh>
    <phoneticPr fontId="2"/>
  </si>
  <si>
    <t>JVA021563973</t>
    <phoneticPr fontId="2"/>
  </si>
  <si>
    <t>北條</t>
    <rPh sb="0" eb="2">
      <t>ホウジョウ</t>
    </rPh>
    <phoneticPr fontId="2"/>
  </si>
  <si>
    <t>ホリオ</t>
    <phoneticPr fontId="2"/>
  </si>
  <si>
    <t>レミナ</t>
    <phoneticPr fontId="2"/>
  </si>
  <si>
    <t>千葉市立越智小学校</t>
    <rPh sb="0" eb="4">
      <t>チバシリツ</t>
    </rPh>
    <rPh sb="4" eb="6">
      <t>オチ</t>
    </rPh>
    <rPh sb="6" eb="9">
      <t>ショウガッコウ</t>
    </rPh>
    <phoneticPr fontId="2"/>
  </si>
  <si>
    <t>JVA024269896</t>
    <phoneticPr fontId="2"/>
  </si>
  <si>
    <t>堀尾</t>
    <rPh sb="0" eb="2">
      <t>ホリオ</t>
    </rPh>
    <phoneticPr fontId="2"/>
  </si>
  <si>
    <t>怜美菜</t>
    <rPh sb="0" eb="1">
      <t>レイ</t>
    </rPh>
    <rPh sb="1" eb="2">
      <t>ミ</t>
    </rPh>
    <rPh sb="2" eb="3">
      <t>ナ</t>
    </rPh>
    <phoneticPr fontId="2"/>
  </si>
  <si>
    <t xml:space="preserve">６年生にとって　最後の大会です。この暑い夏も良い結果を出す為に
頑張ってきました。目標は関東大会出場です。後輩たちにも、良い成績を
残して卒部したいと６年全員張り切っております。
</t>
    <rPh sb="1" eb="2">
      <t>ネン</t>
    </rPh>
    <rPh sb="2" eb="3">
      <t>セイ</t>
    </rPh>
    <rPh sb="8" eb="10">
      <t>サイゴ</t>
    </rPh>
    <rPh sb="11" eb="13">
      <t>タイカイ</t>
    </rPh>
    <rPh sb="18" eb="19">
      <t>アツ</t>
    </rPh>
    <rPh sb="20" eb="21">
      <t>ナツ</t>
    </rPh>
    <rPh sb="22" eb="23">
      <t>ヨ</t>
    </rPh>
    <rPh sb="24" eb="26">
      <t>ケッカ</t>
    </rPh>
    <rPh sb="27" eb="28">
      <t>ダ</t>
    </rPh>
    <rPh sb="29" eb="30">
      <t>タメ</t>
    </rPh>
    <rPh sb="32" eb="34">
      <t>ガンバ</t>
    </rPh>
    <rPh sb="41" eb="43">
      <t>モクヒョウ</t>
    </rPh>
    <rPh sb="44" eb="46">
      <t>カントウ</t>
    </rPh>
    <rPh sb="46" eb="48">
      <t>タイカイ</t>
    </rPh>
    <rPh sb="48" eb="50">
      <t>シュツジョウ</t>
    </rPh>
    <rPh sb="53" eb="55">
      <t>コウハイ</t>
    </rPh>
    <rPh sb="60" eb="61">
      <t>ヨ</t>
    </rPh>
    <rPh sb="62" eb="64">
      <t>セイセキ</t>
    </rPh>
    <rPh sb="66" eb="67">
      <t>ノコ</t>
    </rPh>
    <rPh sb="69" eb="71">
      <t>ソツブ</t>
    </rPh>
    <rPh sb="76" eb="79">
      <t>ネンゼンイン</t>
    </rPh>
    <rPh sb="79" eb="80">
      <t>ハ</t>
    </rPh>
    <rPh sb="81" eb="82">
      <t>キ</t>
    </rPh>
    <phoneticPr fontId="2"/>
  </si>
  <si>
    <t>得本</t>
    <rPh sb="0" eb="1">
      <t>トク</t>
    </rPh>
    <rPh sb="1" eb="2">
      <t>モト</t>
    </rPh>
    <phoneticPr fontId="2"/>
  </si>
  <si>
    <t>麻樹子</t>
    <rPh sb="0" eb="1">
      <t>マ</t>
    </rPh>
    <rPh sb="1" eb="2">
      <t>キ</t>
    </rPh>
    <rPh sb="2" eb="3">
      <t>コ</t>
    </rPh>
    <phoneticPr fontId="2"/>
  </si>
  <si>
    <t>266</t>
    <phoneticPr fontId="2"/>
  </si>
  <si>
    <t>0033</t>
    <phoneticPr fontId="2"/>
  </si>
  <si>
    <t>千葉市緑区おゆみ野南2-21-102</t>
    <rPh sb="0" eb="3">
      <t>チバシ</t>
    </rPh>
    <rPh sb="3" eb="5">
      <t>ミドリク</t>
    </rPh>
    <rPh sb="8" eb="10">
      <t>ノミナミ</t>
    </rPh>
    <phoneticPr fontId="2"/>
  </si>
  <si>
    <t>090</t>
    <phoneticPr fontId="2"/>
  </si>
  <si>
    <t>7771</t>
    <phoneticPr fontId="2"/>
  </si>
  <si>
    <t>0942</t>
    <phoneticPr fontId="2"/>
  </si>
  <si>
    <t>カワシマ</t>
  </si>
  <si>
    <t>トシアキ</t>
  </si>
  <si>
    <t>川島</t>
    <rPh sb="0" eb="2">
      <t>カワシマ</t>
    </rPh>
    <phoneticPr fontId="2"/>
  </si>
  <si>
    <t>敏明</t>
    <rPh sb="0" eb="2">
      <t>トシアキ</t>
    </rPh>
    <phoneticPr fontId="2"/>
  </si>
  <si>
    <t>サトウ</t>
  </si>
  <si>
    <t>アサヨ</t>
  </si>
  <si>
    <t>麻世</t>
    <rPh sb="0" eb="1">
      <t>アサ</t>
    </rPh>
    <rPh sb="1" eb="2">
      <t>ヨ</t>
    </rPh>
    <phoneticPr fontId="2"/>
  </si>
  <si>
    <t>イシイ</t>
  </si>
  <si>
    <t>タクヤ</t>
  </si>
  <si>
    <t>拓也</t>
    <rPh sb="0" eb="2">
      <t>タクヤ</t>
    </rPh>
    <phoneticPr fontId="2"/>
  </si>
  <si>
    <t>千葉中央ジュニアクラブ</t>
    <rPh sb="2" eb="4">
      <t>チュウオウ</t>
    </rPh>
    <phoneticPr fontId="2"/>
  </si>
  <si>
    <t>チバチュオウジュニアクラブ</t>
    <phoneticPr fontId="2"/>
  </si>
  <si>
    <t>T10614105</t>
  </si>
  <si>
    <t>千葉県千葉市美浜区高洲2-4-3-109</t>
    <phoneticPr fontId="2"/>
  </si>
  <si>
    <t>千葉市美浜区稲毛海岸3-3-2-303</t>
    <phoneticPr fontId="2"/>
  </si>
  <si>
    <t>千葉市稲毛区天台1-9-1-207</t>
    <phoneticPr fontId="2"/>
  </si>
  <si>
    <t>261</t>
    <phoneticPr fontId="2"/>
  </si>
  <si>
    <t>0044</t>
    <phoneticPr fontId="2"/>
  </si>
  <si>
    <t>0005</t>
    <phoneticPr fontId="2"/>
  </si>
  <si>
    <t>263</t>
    <phoneticPr fontId="2"/>
  </si>
  <si>
    <t>0016</t>
    <phoneticPr fontId="2"/>
  </si>
  <si>
    <r>
      <rPr>
        <sz val="11"/>
        <color rgb="FF000000"/>
        <rFont val="Calibri"/>
        <family val="3"/>
      </rPr>
      <t xml:space="preserve"> </t>
    </r>
    <r>
      <rPr>
        <sz val="11"/>
        <color rgb="FF000000"/>
        <rFont val="ＭＳ Ｐゴシック"/>
        <family val="3"/>
        <charset val="128"/>
      </rPr>
      <t>裕菜</t>
    </r>
    <rPh sb="1" eb="2">
      <t>ユウ</t>
    </rPh>
    <rPh sb="2" eb="3">
      <t>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</si>
</sst>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_ &quot;冊&quot;"/>
  </numFmts>
  <fonts count="25">
    <font>
      <sz val="11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11"/>
      <color indexed="8"/>
      <name val="Calibri"/>
      <family val="2"/>
    </font>
    <font>
      <sz val="9"/>
      <color indexed="8"/>
      <name val="Calibri"/>
      <family val="2"/>
    </font>
    <font>
      <sz val="12"/>
      <color indexed="8"/>
      <name val="Calibri"/>
      <family val="2"/>
    </font>
    <font>
      <sz val="16"/>
      <color indexed="8"/>
      <name val="Calibri"/>
      <family val="2"/>
    </font>
    <font>
      <sz val="8"/>
      <color indexed="8"/>
      <name val="ＭＳ Ｐゴシック"/>
      <family val="3"/>
      <charset val="128"/>
    </font>
    <font>
      <sz val="8"/>
      <color indexed="8"/>
      <name val="Calibri"/>
      <family val="2"/>
    </font>
    <font>
      <sz val="11"/>
      <color indexed="8"/>
      <name val="ＪＳＰ明朝"/>
      <family val="1"/>
      <charset val="128"/>
    </font>
    <font>
      <sz val="8"/>
      <color indexed="8"/>
      <name val="ＪＳＰ明朝"/>
      <family val="1"/>
      <charset val="128"/>
    </font>
    <font>
      <sz val="10"/>
      <color indexed="8"/>
      <name val="ＪＳＰ明朝"/>
      <family val="1"/>
      <charset val="128"/>
    </font>
    <font>
      <sz val="11"/>
      <name val="ＭＳ Ｐゴシック"/>
      <family val="3"/>
      <charset val="128"/>
    </font>
    <font>
      <sz val="24"/>
      <color indexed="8"/>
      <name val="Calibri"/>
      <family val="2"/>
    </font>
    <font>
      <sz val="24"/>
      <color indexed="10"/>
      <name val="ＭＳ Ｐゴシック"/>
      <family val="3"/>
      <charset val="128"/>
    </font>
    <font>
      <sz val="24"/>
      <color indexed="8"/>
      <name val="ＭＳ Ｐゴシック"/>
      <family val="3"/>
      <charset val="128"/>
    </font>
    <font>
      <sz val="24"/>
      <name val="ＭＳ Ｐゴシック"/>
      <family val="3"/>
      <charset val="128"/>
    </font>
    <font>
      <sz val="16"/>
      <color indexed="8"/>
      <name val="ＪＳＰ明朝"/>
      <family val="1"/>
      <charset val="128"/>
    </font>
    <font>
      <sz val="11"/>
      <color rgb="FF000000"/>
      <name val="ＭＳ Ｐゴシック"/>
      <family val="2"/>
      <charset val="128"/>
    </font>
    <font>
      <sz val="8"/>
      <color rgb="FF000000"/>
      <name val="ＭＳ Ｐゴシック"/>
      <family val="1"/>
      <charset val="128"/>
    </font>
    <font>
      <sz val="10"/>
      <color rgb="FF000000"/>
      <name val="ＭＳ Ｐゴシック"/>
      <family val="1"/>
      <charset val="128"/>
    </font>
    <font>
      <sz val="16"/>
      <color rgb="FF000000"/>
      <name val="ＭＳ Ｐゴシック"/>
      <family val="2"/>
      <charset val="128"/>
    </font>
    <font>
      <sz val="11"/>
      <color rgb="FF000000"/>
      <name val="Calibri"/>
      <family val="3"/>
    </font>
    <font>
      <sz val="11"/>
      <color rgb="FF00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</fills>
  <borders count="77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13" fillId="0" borderId="0">
      <alignment vertical="center"/>
    </xf>
  </cellStyleXfs>
  <cellXfs count="250">
    <xf numFmtId="0" fontId="0" fillId="0" borderId="0" xfId="0">
      <alignment vertical="center"/>
    </xf>
    <xf numFmtId="0" fontId="4" fillId="0" borderId="0" xfId="0" applyFont="1">
      <alignment vertical="center"/>
    </xf>
    <xf numFmtId="0" fontId="11" fillId="0" borderId="0" xfId="0" applyFont="1">
      <alignment vertical="center"/>
    </xf>
    <xf numFmtId="0" fontId="13" fillId="0" borderId="0" xfId="1" applyAlignment="1">
      <alignment vertical="center" shrinkToFit="1"/>
    </xf>
    <xf numFmtId="0" fontId="13" fillId="2" borderId="7" xfId="1" applyFill="1" applyBorder="1" applyAlignment="1">
      <alignment vertical="center" shrinkToFit="1"/>
    </xf>
    <xf numFmtId="0" fontId="13" fillId="2" borderId="8" xfId="1" applyFill="1" applyBorder="1" applyAlignment="1">
      <alignment vertical="center" shrinkToFit="1"/>
    </xf>
    <xf numFmtId="0" fontId="13" fillId="2" borderId="9" xfId="1" applyFill="1" applyBorder="1" applyAlignment="1">
      <alignment vertical="center" shrinkToFit="1"/>
    </xf>
    <xf numFmtId="2" fontId="13" fillId="0" borderId="0" xfId="1" applyNumberFormat="1" applyAlignment="1">
      <alignment vertical="center" shrinkToFit="1"/>
    </xf>
    <xf numFmtId="2" fontId="13" fillId="0" borderId="10" xfId="1" applyNumberFormat="1" applyBorder="1" applyAlignment="1">
      <alignment vertical="center" shrinkToFit="1"/>
    </xf>
    <xf numFmtId="0" fontId="13" fillId="0" borderId="11" xfId="1" applyBorder="1" applyAlignment="1">
      <alignment vertical="center" shrinkToFit="1"/>
    </xf>
    <xf numFmtId="14" fontId="13" fillId="0" borderId="12" xfId="1" applyNumberFormat="1" applyBorder="1" applyAlignment="1">
      <alignment vertical="center" shrinkToFit="1"/>
    </xf>
    <xf numFmtId="14" fontId="13" fillId="0" borderId="0" xfId="1" applyNumberFormat="1" applyAlignment="1">
      <alignment vertical="center" shrinkToFit="1"/>
    </xf>
    <xf numFmtId="0" fontId="13" fillId="0" borderId="13" xfId="1" applyBorder="1" applyAlignment="1">
      <alignment vertical="center" shrinkToFit="1"/>
    </xf>
    <xf numFmtId="0" fontId="13" fillId="0" borderId="14" xfId="1" applyBorder="1" applyAlignment="1">
      <alignment vertical="center" shrinkToFit="1"/>
    </xf>
    <xf numFmtId="0" fontId="13" fillId="0" borderId="15" xfId="1" applyBorder="1" applyAlignment="1">
      <alignment vertical="center" shrinkToFit="1"/>
    </xf>
    <xf numFmtId="0" fontId="13" fillId="0" borderId="10" xfId="1" applyBorder="1" applyAlignment="1">
      <alignment vertical="center" shrinkToFit="1"/>
    </xf>
    <xf numFmtId="0" fontId="13" fillId="0" borderId="12" xfId="1" applyBorder="1" applyAlignment="1">
      <alignment vertical="center" shrinkToFit="1"/>
    </xf>
    <xf numFmtId="0" fontId="13" fillId="0" borderId="16" xfId="1" applyBorder="1" applyAlignment="1">
      <alignment vertical="center" shrinkToFit="1"/>
    </xf>
    <xf numFmtId="0" fontId="13" fillId="0" borderId="17" xfId="1" applyBorder="1" applyAlignment="1">
      <alignment vertical="center" shrinkToFit="1"/>
    </xf>
    <xf numFmtId="0" fontId="13" fillId="0" borderId="18" xfId="1" applyBorder="1" applyAlignment="1">
      <alignment vertical="center" shrinkToFit="1"/>
    </xf>
    <xf numFmtId="0" fontId="13" fillId="2" borderId="19" xfId="1" applyFill="1" applyBorder="1" applyAlignment="1">
      <alignment vertical="center" shrinkToFit="1"/>
    </xf>
    <xf numFmtId="0" fontId="13" fillId="2" borderId="20" xfId="1" applyFill="1" applyBorder="1" applyAlignment="1">
      <alignment vertical="center" shrinkToFit="1"/>
    </xf>
    <xf numFmtId="0" fontId="1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1" fillId="3" borderId="4" xfId="0" applyFont="1" applyFill="1" applyBorder="1">
      <alignment vertical="center"/>
    </xf>
    <xf numFmtId="0" fontId="10" fillId="3" borderId="1" xfId="0" applyFont="1" applyFill="1" applyBorder="1">
      <alignment vertical="center"/>
    </xf>
    <xf numFmtId="176" fontId="11" fillId="3" borderId="1" xfId="0" applyNumberFormat="1" applyFont="1" applyFill="1" applyBorder="1">
      <alignment vertical="center"/>
    </xf>
    <xf numFmtId="176" fontId="11" fillId="0" borderId="1" xfId="0" applyNumberFormat="1" applyFont="1" applyBorder="1">
      <alignment vertical="center"/>
    </xf>
    <xf numFmtId="0" fontId="7" fillId="0" borderId="1" xfId="0" applyFont="1" applyBorder="1" applyProtection="1">
      <alignment vertical="center"/>
      <protection locked="0"/>
    </xf>
    <xf numFmtId="0" fontId="7" fillId="0" borderId="2" xfId="0" applyFont="1" applyBorder="1" applyProtection="1">
      <alignment vertical="center"/>
      <protection locked="0"/>
    </xf>
    <xf numFmtId="0" fontId="7" fillId="0" borderId="21" xfId="0" applyFont="1" applyBorder="1" applyProtection="1">
      <alignment vertical="center"/>
      <protection locked="0"/>
    </xf>
    <xf numFmtId="0" fontId="7" fillId="0" borderId="22" xfId="0" applyFont="1" applyBorder="1" applyProtection="1">
      <alignment vertical="center"/>
      <protection locked="0"/>
    </xf>
    <xf numFmtId="0" fontId="4" fillId="3" borderId="9" xfId="0" applyFont="1" applyFill="1" applyBorder="1">
      <alignment vertical="center"/>
    </xf>
    <xf numFmtId="0" fontId="4" fillId="3" borderId="15" xfId="0" applyFont="1" applyFill="1" applyBorder="1">
      <alignment vertical="center"/>
    </xf>
    <xf numFmtId="0" fontId="0" fillId="5" borderId="55" xfId="0" applyFill="1" applyBorder="1">
      <alignment vertical="center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11" fillId="0" borderId="6" xfId="0" applyFont="1" applyBorder="1" applyAlignment="1">
      <alignment horizontal="left" vertical="center"/>
    </xf>
    <xf numFmtId="0" fontId="11" fillId="3" borderId="4" xfId="0" applyFont="1" applyFill="1" applyBorder="1" applyAlignment="1">
      <alignment horizontal="left" vertical="center"/>
    </xf>
    <xf numFmtId="0" fontId="11" fillId="3" borderId="2" xfId="0" applyFont="1" applyFill="1" applyBorder="1" applyAlignment="1">
      <alignment horizontal="left" vertical="center"/>
    </xf>
    <xf numFmtId="0" fontId="11" fillId="3" borderId="6" xfId="0" applyFont="1" applyFill="1" applyBorder="1" applyAlignment="1">
      <alignment horizontal="left" vertical="center"/>
    </xf>
    <xf numFmtId="0" fontId="0" fillId="3" borderId="4" xfId="0" applyFill="1" applyBorder="1">
      <alignment vertical="center"/>
    </xf>
    <xf numFmtId="0" fontId="0" fillId="3" borderId="1" xfId="0" applyFill="1" applyBorder="1">
      <alignment vertical="center"/>
    </xf>
    <xf numFmtId="0" fontId="4" fillId="3" borderId="5" xfId="0" applyFont="1" applyFill="1" applyBorder="1">
      <alignment vertical="center"/>
    </xf>
    <xf numFmtId="0" fontId="0" fillId="3" borderId="17" xfId="0" applyFill="1" applyBorder="1">
      <alignment vertical="center"/>
    </xf>
    <xf numFmtId="0" fontId="0" fillId="3" borderId="0" xfId="0" applyFill="1">
      <alignment vertical="center"/>
    </xf>
    <xf numFmtId="0" fontId="4" fillId="3" borderId="62" xfId="0" applyFont="1" applyFill="1" applyBorder="1">
      <alignment vertical="center"/>
    </xf>
    <xf numFmtId="0" fontId="0" fillId="3" borderId="28" xfId="0" applyFill="1" applyBorder="1">
      <alignment vertical="center"/>
    </xf>
    <xf numFmtId="0" fontId="0" fillId="3" borderId="21" xfId="0" applyFill="1" applyBorder="1">
      <alignment vertical="center"/>
    </xf>
    <xf numFmtId="0" fontId="4" fillId="3" borderId="31" xfId="0" applyFont="1" applyFill="1" applyBorder="1">
      <alignment vertical="center"/>
    </xf>
    <xf numFmtId="0" fontId="13" fillId="2" borderId="76" xfId="1" applyFill="1" applyBorder="1" applyAlignment="1">
      <alignment vertical="center" shrinkToFit="1"/>
    </xf>
    <xf numFmtId="0" fontId="13" fillId="6" borderId="14" xfId="1" applyFill="1" applyBorder="1" applyAlignment="1">
      <alignment vertical="center" shrinkToFit="1"/>
    </xf>
    <xf numFmtId="0" fontId="13" fillId="6" borderId="13" xfId="1" applyFill="1" applyBorder="1" applyAlignment="1">
      <alignment vertical="center" shrinkToFit="1"/>
    </xf>
    <xf numFmtId="0" fontId="4" fillId="0" borderId="73" xfId="0" applyFont="1" applyBorder="1" applyAlignment="1" applyProtection="1">
      <alignment horizontal="center" vertical="center"/>
      <protection locked="0"/>
    </xf>
    <xf numFmtId="0" fontId="4" fillId="0" borderId="15" xfId="0" applyFont="1" applyBorder="1" applyAlignment="1" applyProtection="1">
      <alignment horizontal="center" vertical="center"/>
      <protection locked="0"/>
    </xf>
    <xf numFmtId="0" fontId="4" fillId="3" borderId="15" xfId="0" applyFont="1" applyFill="1" applyBorder="1" applyAlignment="1">
      <alignment horizontal="center" vertical="center"/>
    </xf>
    <xf numFmtId="0" fontId="18" fillId="6" borderId="10" xfId="0" applyFont="1" applyFill="1" applyBorder="1" applyAlignment="1">
      <alignment horizontal="center" vertical="center"/>
    </xf>
    <xf numFmtId="0" fontId="18" fillId="6" borderId="11" xfId="0" applyFont="1" applyFill="1" applyBorder="1" applyAlignment="1">
      <alignment horizontal="center" vertical="center"/>
    </xf>
    <xf numFmtId="0" fontId="18" fillId="6" borderId="12" xfId="0" applyFont="1" applyFill="1" applyBorder="1" applyAlignment="1">
      <alignment horizontal="center" vertical="center"/>
    </xf>
    <xf numFmtId="49" fontId="20" fillId="0" borderId="1" xfId="0" applyNumberFormat="1" applyFont="1" applyBorder="1" applyAlignment="1" applyProtection="1">
      <alignment horizontal="center" vertical="center"/>
      <protection locked="0"/>
    </xf>
    <xf numFmtId="49" fontId="11" fillId="0" borderId="1" xfId="0" applyNumberFormat="1" applyFont="1" applyBorder="1" applyAlignment="1" applyProtection="1">
      <alignment horizontal="center" vertical="center"/>
      <protection locked="0"/>
    </xf>
    <xf numFmtId="49" fontId="20" fillId="0" borderId="23" xfId="0" applyNumberFormat="1" applyFont="1" applyBorder="1" applyAlignment="1" applyProtection="1">
      <alignment horizontal="center" vertical="center"/>
      <protection locked="0"/>
    </xf>
    <xf numFmtId="49" fontId="11" fillId="0" borderId="6" xfId="0" applyNumberFormat="1" applyFont="1" applyBorder="1" applyAlignment="1" applyProtection="1">
      <alignment horizontal="center" vertical="center"/>
      <protection locked="0"/>
    </xf>
    <xf numFmtId="49" fontId="20" fillId="0" borderId="6" xfId="0" applyNumberFormat="1" applyFont="1" applyBorder="1" applyAlignment="1" applyProtection="1">
      <alignment horizontal="center" vertical="center"/>
      <protection locked="0"/>
    </xf>
    <xf numFmtId="49" fontId="11" fillId="0" borderId="24" xfId="0" applyNumberFormat="1" applyFont="1" applyBorder="1" applyAlignment="1" applyProtection="1">
      <alignment horizontal="center" vertical="center"/>
      <protection locked="0"/>
    </xf>
    <xf numFmtId="0" fontId="4" fillId="7" borderId="4" xfId="0" applyFont="1" applyFill="1" applyBorder="1" applyAlignment="1" applyProtection="1">
      <alignment horizontal="center" vertical="center"/>
      <protection locked="0"/>
    </xf>
    <xf numFmtId="0" fontId="4" fillId="7" borderId="1" xfId="0" applyFont="1" applyFill="1" applyBorder="1" applyAlignment="1" applyProtection="1">
      <alignment horizontal="center" vertical="center"/>
      <protection locked="0"/>
    </xf>
    <xf numFmtId="0" fontId="4" fillId="7" borderId="2" xfId="0" applyFont="1" applyFill="1" applyBorder="1" applyAlignment="1" applyProtection="1">
      <alignment horizontal="center" vertical="center"/>
      <protection locked="0"/>
    </xf>
    <xf numFmtId="0" fontId="4" fillId="7" borderId="23" xfId="0" applyFont="1" applyFill="1" applyBorder="1" applyAlignment="1" applyProtection="1">
      <alignment horizontal="center" vertical="center"/>
      <protection locked="0"/>
    </xf>
    <xf numFmtId="0" fontId="4" fillId="7" borderId="6" xfId="0" applyFont="1" applyFill="1" applyBorder="1" applyAlignment="1" applyProtection="1">
      <alignment horizontal="center" vertical="center"/>
      <protection locked="0"/>
    </xf>
    <xf numFmtId="0" fontId="4" fillId="7" borderId="24" xfId="0" applyFont="1" applyFill="1" applyBorder="1" applyAlignment="1" applyProtection="1">
      <alignment horizontal="center" vertical="center"/>
      <protection locked="0"/>
    </xf>
    <xf numFmtId="0" fontId="4" fillId="7" borderId="5" xfId="0" applyFont="1" applyFill="1" applyBorder="1" applyAlignment="1" applyProtection="1">
      <alignment horizontal="center" vertical="center"/>
      <protection locked="0"/>
    </xf>
    <xf numFmtId="0" fontId="4" fillId="7" borderId="3" xfId="0" applyFont="1" applyFill="1" applyBorder="1" applyAlignment="1" applyProtection="1">
      <alignment horizontal="center" vertical="center"/>
      <protection locked="0"/>
    </xf>
    <xf numFmtId="0" fontId="4" fillId="5" borderId="7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4" fillId="7" borderId="36" xfId="0" applyFont="1" applyFill="1" applyBorder="1" applyAlignment="1" applyProtection="1">
      <alignment horizontal="center" vertical="center"/>
      <protection locked="0"/>
    </xf>
    <xf numFmtId="0" fontId="4" fillId="7" borderId="20" xfId="0" applyFont="1" applyFill="1" applyBorder="1" applyAlignment="1" applyProtection="1">
      <alignment horizontal="center" vertical="center"/>
      <protection locked="0"/>
    </xf>
    <xf numFmtId="0" fontId="4" fillId="7" borderId="37" xfId="0" applyFont="1" applyFill="1" applyBorder="1" applyAlignment="1" applyProtection="1">
      <alignment horizontal="center" vertical="center"/>
      <protection locked="0"/>
    </xf>
    <xf numFmtId="0" fontId="4" fillId="7" borderId="38" xfId="0" applyFont="1" applyFill="1" applyBorder="1" applyAlignment="1" applyProtection="1">
      <alignment horizontal="center" vertical="center"/>
      <protection locked="0"/>
    </xf>
    <xf numFmtId="0" fontId="4" fillId="7" borderId="39" xfId="0" applyFont="1" applyFill="1" applyBorder="1" applyAlignment="1" applyProtection="1">
      <alignment horizontal="center" vertical="center"/>
      <protection locked="0"/>
    </xf>
    <xf numFmtId="0" fontId="4" fillId="7" borderId="32" xfId="0" applyFont="1" applyFill="1" applyBorder="1" applyAlignment="1" applyProtection="1">
      <alignment horizontal="center" vertical="center"/>
      <protection locked="0"/>
    </xf>
    <xf numFmtId="0" fontId="4" fillId="7" borderId="33" xfId="0" applyFont="1" applyFill="1" applyBorder="1" applyAlignment="1" applyProtection="1">
      <alignment horizontal="center" vertical="center"/>
      <protection locked="0"/>
    </xf>
    <xf numFmtId="0" fontId="4" fillId="7" borderId="34" xfId="0" applyFont="1" applyFill="1" applyBorder="1" applyAlignment="1" applyProtection="1">
      <alignment horizontal="center" vertical="center"/>
      <protection locked="0"/>
    </xf>
    <xf numFmtId="0" fontId="4" fillId="7" borderId="28" xfId="0" applyFont="1" applyFill="1" applyBorder="1" applyAlignment="1" applyProtection="1">
      <alignment horizontal="center" vertical="center"/>
      <protection locked="0"/>
    </xf>
    <xf numFmtId="0" fontId="4" fillId="7" borderId="22" xfId="0" applyFont="1" applyFill="1" applyBorder="1" applyAlignment="1" applyProtection="1">
      <alignment horizontal="center" vertical="center"/>
      <protection locked="0"/>
    </xf>
    <xf numFmtId="0" fontId="4" fillId="7" borderId="21" xfId="0" applyFont="1" applyFill="1" applyBorder="1" applyAlignment="1" applyProtection="1">
      <alignment horizontal="center" vertical="center"/>
      <protection locked="0"/>
    </xf>
    <xf numFmtId="0" fontId="4" fillId="7" borderId="31" xfId="0" applyFont="1" applyFill="1" applyBorder="1" applyAlignment="1" applyProtection="1">
      <alignment horizontal="center" vertical="center"/>
      <protection locked="0"/>
    </xf>
    <xf numFmtId="0" fontId="4" fillId="5" borderId="10" xfId="0" applyFont="1" applyFill="1" applyBorder="1" applyAlignment="1">
      <alignment horizontal="center" vertical="center"/>
    </xf>
    <xf numFmtId="0" fontId="4" fillId="7" borderId="57" xfId="0" applyFont="1" applyFill="1" applyBorder="1" applyAlignment="1" applyProtection="1">
      <alignment horizontal="center" vertical="center"/>
      <protection locked="0"/>
    </xf>
    <xf numFmtId="0" fontId="4" fillId="7" borderId="58" xfId="0" applyFont="1" applyFill="1" applyBorder="1" applyAlignment="1" applyProtection="1">
      <alignment horizontal="center" vertical="center"/>
      <protection locked="0"/>
    </xf>
    <xf numFmtId="0" fontId="4" fillId="7" borderId="59" xfId="0" applyFont="1" applyFill="1" applyBorder="1" applyAlignment="1" applyProtection="1">
      <alignment horizontal="center" vertical="center"/>
      <protection locked="0"/>
    </xf>
    <xf numFmtId="0" fontId="4" fillId="7" borderId="60" xfId="0" applyFont="1" applyFill="1" applyBorder="1" applyAlignment="1" applyProtection="1">
      <alignment horizontal="center" vertical="center"/>
      <protection locked="0"/>
    </xf>
    <xf numFmtId="0" fontId="0" fillId="5" borderId="25" xfId="0" applyFill="1" applyBorder="1" applyAlignment="1">
      <alignment horizontal="center" vertical="center"/>
    </xf>
    <xf numFmtId="0" fontId="0" fillId="5" borderId="26" xfId="0" applyFill="1" applyBorder="1" applyAlignment="1">
      <alignment horizontal="center" vertical="center"/>
    </xf>
    <xf numFmtId="0" fontId="0" fillId="0" borderId="43" xfId="0" applyBorder="1" applyAlignment="1" applyProtection="1">
      <alignment horizontal="center" vertical="center"/>
      <protection locked="0"/>
    </xf>
    <xf numFmtId="0" fontId="0" fillId="0" borderId="44" xfId="0" applyBorder="1" applyAlignment="1" applyProtection="1">
      <alignment horizontal="center" vertical="center"/>
      <protection locked="0"/>
    </xf>
    <xf numFmtId="0" fontId="0" fillId="5" borderId="8" xfId="0" applyFill="1" applyBorder="1" applyAlignment="1">
      <alignment horizontal="center" vertical="center"/>
    </xf>
    <xf numFmtId="0" fontId="4" fillId="0" borderId="4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center" vertical="center"/>
      <protection locked="0"/>
    </xf>
    <xf numFmtId="0" fontId="4" fillId="0" borderId="24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5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5" borderId="35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0" borderId="36" xfId="0" applyFont="1" applyBorder="1" applyAlignment="1" applyProtection="1">
      <alignment horizontal="center" vertical="center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37" xfId="0" applyFont="1" applyBorder="1" applyAlignment="1" applyProtection="1">
      <alignment horizontal="center" vertical="center"/>
      <protection locked="0"/>
    </xf>
    <xf numFmtId="0" fontId="4" fillId="0" borderId="38" xfId="0" applyFont="1" applyBorder="1" applyAlignment="1" applyProtection="1">
      <alignment horizontal="center" vertical="center"/>
      <protection locked="0"/>
    </xf>
    <xf numFmtId="0" fontId="4" fillId="0" borderId="39" xfId="0" applyFont="1" applyBorder="1" applyAlignment="1" applyProtection="1">
      <alignment horizontal="center" vertical="center"/>
      <protection locked="0"/>
    </xf>
    <xf numFmtId="0" fontId="4" fillId="0" borderId="32" xfId="0" applyFont="1" applyBorder="1" applyAlignment="1" applyProtection="1">
      <alignment horizontal="center" vertical="center"/>
      <protection locked="0"/>
    </xf>
    <xf numFmtId="0" fontId="4" fillId="0" borderId="3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4" fillId="5" borderId="68" xfId="0" applyFont="1" applyFill="1" applyBorder="1" applyAlignment="1">
      <alignment horizontal="center" vertical="center" wrapText="1"/>
    </xf>
    <xf numFmtId="0" fontId="4" fillId="5" borderId="69" xfId="0" applyFont="1" applyFill="1" applyBorder="1" applyAlignment="1">
      <alignment horizontal="center" vertical="center" wrapText="1"/>
    </xf>
    <xf numFmtId="0" fontId="22" fillId="0" borderId="70" xfId="0" applyFont="1" applyBorder="1" applyAlignment="1" applyProtection="1">
      <alignment horizontal="center" vertical="center"/>
      <protection locked="0"/>
    </xf>
    <xf numFmtId="0" fontId="7" fillId="0" borderId="71" xfId="0" applyFont="1" applyBorder="1" applyAlignment="1" applyProtection="1">
      <alignment horizontal="center" vertical="center"/>
      <protection locked="0"/>
    </xf>
    <xf numFmtId="0" fontId="7" fillId="0" borderId="69" xfId="0" applyFont="1" applyBorder="1" applyAlignment="1" applyProtection="1">
      <alignment horizontal="center" vertical="center"/>
      <protection locked="0"/>
    </xf>
    <xf numFmtId="0" fontId="0" fillId="5" borderId="61" xfId="0" applyFill="1" applyBorder="1" applyAlignment="1">
      <alignment horizontal="center" vertical="center"/>
    </xf>
    <xf numFmtId="0" fontId="4" fillId="5" borderId="24" xfId="0" applyFont="1" applyFill="1" applyBorder="1" applyAlignment="1">
      <alignment horizontal="center" vertical="center"/>
    </xf>
    <xf numFmtId="0" fontId="22" fillId="0" borderId="23" xfId="0" applyFont="1" applyBorder="1" applyAlignment="1" applyProtection="1">
      <alignment horizontal="center" vertical="center"/>
      <protection locked="0"/>
    </xf>
    <xf numFmtId="0" fontId="7" fillId="0" borderId="6" xfId="0" applyFont="1" applyBorder="1" applyAlignment="1" applyProtection="1">
      <alignment horizontal="center" vertical="center"/>
      <protection locked="0"/>
    </xf>
    <xf numFmtId="0" fontId="7" fillId="0" borderId="24" xfId="0" applyFont="1" applyBorder="1" applyAlignment="1" applyProtection="1">
      <alignment horizontal="center" vertical="center"/>
      <protection locked="0"/>
    </xf>
    <xf numFmtId="0" fontId="0" fillId="5" borderId="63" xfId="0" applyFill="1" applyBorder="1" applyAlignment="1">
      <alignment horizontal="center" vertical="center"/>
    </xf>
    <xf numFmtId="0" fontId="0" fillId="5" borderId="64" xfId="0" applyFill="1" applyBorder="1" applyAlignment="1">
      <alignment horizontal="center" vertical="center"/>
    </xf>
    <xf numFmtId="0" fontId="4" fillId="0" borderId="29" xfId="0" applyFont="1" applyBorder="1" applyAlignment="1" applyProtection="1">
      <alignment horizontal="center" vertical="center"/>
      <protection locked="0"/>
    </xf>
    <xf numFmtId="0" fontId="4" fillId="0" borderId="30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horizontal="center" vertical="center"/>
      <protection locked="0"/>
    </xf>
    <xf numFmtId="0" fontId="4" fillId="0" borderId="31" xfId="0" applyFont="1" applyBorder="1" applyAlignment="1" applyProtection="1">
      <alignment horizontal="center" vertical="center"/>
      <protection locked="0"/>
    </xf>
    <xf numFmtId="49" fontId="20" fillId="0" borderId="1" xfId="0" applyNumberFormat="1" applyFont="1" applyBorder="1" applyAlignment="1" applyProtection="1">
      <alignment horizontal="left" vertical="center"/>
      <protection locked="0"/>
    </xf>
    <xf numFmtId="49" fontId="11" fillId="0" borderId="1" xfId="0" applyNumberFormat="1" applyFont="1" applyBorder="1" applyAlignment="1" applyProtection="1">
      <alignment horizontal="left" vertical="center"/>
      <protection locked="0"/>
    </xf>
    <xf numFmtId="49" fontId="11" fillId="0" borderId="2" xfId="0" applyNumberFormat="1" applyFont="1" applyBorder="1" applyAlignment="1" applyProtection="1">
      <alignment horizontal="left" vertical="center"/>
      <protection locked="0"/>
    </xf>
    <xf numFmtId="0" fontId="21" fillId="0" borderId="23" xfId="0" applyFont="1" applyBorder="1" applyAlignment="1" applyProtection="1">
      <alignment horizontal="center" vertical="center"/>
      <protection locked="0"/>
    </xf>
    <xf numFmtId="0" fontId="12" fillId="0" borderId="6" xfId="0" applyFont="1" applyBorder="1" applyAlignment="1" applyProtection="1">
      <alignment horizontal="center" vertical="center"/>
      <protection locked="0"/>
    </xf>
    <xf numFmtId="0" fontId="12" fillId="0" borderId="24" xfId="0" applyFont="1" applyBorder="1" applyAlignment="1" applyProtection="1">
      <alignment horizontal="center" vertical="center"/>
      <protection locked="0"/>
    </xf>
    <xf numFmtId="0" fontId="0" fillId="5" borderId="20" xfId="0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55" xfId="0" applyFont="1" applyFill="1" applyBorder="1" applyAlignment="1">
      <alignment horizontal="center" vertical="center"/>
    </xf>
    <xf numFmtId="0" fontId="4" fillId="5" borderId="14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49" fontId="20" fillId="0" borderId="1" xfId="0" applyNumberFormat="1" applyFont="1" applyBorder="1" applyAlignment="1" applyProtection="1">
      <alignment horizontal="right" vertical="center"/>
      <protection locked="0"/>
    </xf>
    <xf numFmtId="49" fontId="11" fillId="0" borderId="1" xfId="0" applyNumberFormat="1" applyFont="1" applyBorder="1" applyAlignment="1" applyProtection="1">
      <alignment horizontal="right" vertical="center"/>
      <protection locked="0"/>
    </xf>
    <xf numFmtId="0" fontId="8" fillId="0" borderId="52" xfId="0" applyFont="1" applyBorder="1" applyAlignment="1">
      <alignment horizontal="center" vertical="center" wrapText="1" shrinkToFit="1"/>
    </xf>
    <xf numFmtId="0" fontId="9" fillId="0" borderId="53" xfId="0" applyFont="1" applyBorder="1" applyAlignment="1">
      <alignment horizontal="center" vertical="center" shrinkToFit="1"/>
    </xf>
    <xf numFmtId="0" fontId="8" fillId="0" borderId="53" xfId="0" applyFont="1" applyBorder="1" applyAlignment="1">
      <alignment horizontal="center" vertical="center" wrapText="1" shrinkToFit="1"/>
    </xf>
    <xf numFmtId="0" fontId="9" fillId="0" borderId="54" xfId="0" applyFont="1" applyBorder="1" applyAlignment="1">
      <alignment horizontal="center" vertical="center" shrinkToFit="1"/>
    </xf>
    <xf numFmtId="0" fontId="12" fillId="0" borderId="23" xfId="0" applyFont="1" applyBorder="1" applyAlignment="1" applyProtection="1">
      <alignment horizontal="center" vertical="center"/>
      <protection locked="0"/>
    </xf>
    <xf numFmtId="49" fontId="11" fillId="0" borderId="23" xfId="0" applyNumberFormat="1" applyFont="1" applyBorder="1" applyAlignment="1" applyProtection="1">
      <alignment horizontal="center" vertical="center"/>
      <protection locked="0"/>
    </xf>
    <xf numFmtId="0" fontId="0" fillId="5" borderId="43" xfId="0" applyFill="1" applyBorder="1" applyAlignment="1">
      <alignment horizontal="center" vertical="center"/>
    </xf>
    <xf numFmtId="0" fontId="0" fillId="5" borderId="44" xfId="0" applyFill="1" applyBorder="1" applyAlignment="1">
      <alignment horizontal="center" vertical="center"/>
    </xf>
    <xf numFmtId="0" fontId="0" fillId="5" borderId="36" xfId="0" applyFill="1" applyBorder="1" applyAlignment="1">
      <alignment horizontal="center" vertical="center"/>
    </xf>
    <xf numFmtId="0" fontId="0" fillId="4" borderId="14" xfId="0" applyFill="1" applyBorder="1" applyAlignment="1" applyProtection="1">
      <alignment horizontal="center" vertical="center"/>
      <protection locked="0"/>
    </xf>
    <xf numFmtId="0" fontId="0" fillId="4" borderId="43" xfId="0" applyFill="1" applyBorder="1" applyAlignment="1" applyProtection="1">
      <alignment horizontal="center" vertical="center"/>
      <protection locked="0"/>
    </xf>
    <xf numFmtId="49" fontId="11" fillId="3" borderId="1" xfId="0" applyNumberFormat="1" applyFont="1" applyFill="1" applyBorder="1" applyAlignment="1" applyProtection="1">
      <alignment horizontal="center" vertical="center"/>
      <protection locked="0"/>
    </xf>
    <xf numFmtId="0" fontId="12" fillId="3" borderId="17" xfId="0" applyFont="1" applyFill="1" applyBorder="1" applyAlignment="1">
      <alignment horizontal="center" vertical="center"/>
    </xf>
    <xf numFmtId="0" fontId="12" fillId="3" borderId="0" xfId="0" applyFont="1" applyFill="1" applyAlignment="1">
      <alignment horizontal="center" vertical="center"/>
    </xf>
    <xf numFmtId="0" fontId="12" fillId="3" borderId="51" xfId="0" applyFont="1" applyFill="1" applyBorder="1" applyAlignment="1">
      <alignment horizontal="center" vertical="center"/>
    </xf>
    <xf numFmtId="49" fontId="11" fillId="3" borderId="23" xfId="0" applyNumberFormat="1" applyFont="1" applyFill="1" applyBorder="1" applyAlignment="1" applyProtection="1">
      <alignment horizontal="center" vertical="center"/>
      <protection locked="0"/>
    </xf>
    <xf numFmtId="49" fontId="11" fillId="3" borderId="6" xfId="0" applyNumberFormat="1" applyFont="1" applyFill="1" applyBorder="1" applyAlignment="1" applyProtection="1">
      <alignment horizontal="center" vertical="center"/>
      <protection locked="0"/>
    </xf>
    <xf numFmtId="49" fontId="11" fillId="3" borderId="24" xfId="0" applyNumberFormat="1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>
      <alignment horizontal="center" vertical="center"/>
    </xf>
    <xf numFmtId="0" fontId="11" fillId="5" borderId="7" xfId="0" applyFont="1" applyFill="1" applyBorder="1" applyAlignment="1">
      <alignment horizontal="center" vertical="center"/>
    </xf>
    <xf numFmtId="0" fontId="11" fillId="5" borderId="8" xfId="0" applyFont="1" applyFill="1" applyBorder="1" applyAlignment="1">
      <alignment horizontal="center" vertical="center"/>
    </xf>
    <xf numFmtId="0" fontId="11" fillId="5" borderId="9" xfId="0" applyFont="1" applyFill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11" fillId="3" borderId="2" xfId="0" applyFont="1" applyFill="1" applyBorder="1" applyAlignment="1">
      <alignment horizontal="center" vertical="center"/>
    </xf>
    <xf numFmtId="0" fontId="0" fillId="5" borderId="14" xfId="0" applyFill="1" applyBorder="1" applyAlignment="1">
      <alignment horizontal="center" vertical="center"/>
    </xf>
    <xf numFmtId="0" fontId="9" fillId="0" borderId="14" xfId="0" applyFont="1" applyBorder="1" applyAlignment="1" applyProtection="1">
      <alignment horizontal="center" vertical="center" shrinkToFit="1"/>
      <protection locked="0"/>
    </xf>
    <xf numFmtId="0" fontId="9" fillId="0" borderId="36" xfId="0" applyFont="1" applyBorder="1" applyAlignment="1" applyProtection="1">
      <alignment horizontal="center" vertical="center" shrinkToFit="1"/>
      <protection locked="0"/>
    </xf>
    <xf numFmtId="0" fontId="9" fillId="0" borderId="4" xfId="0" applyFont="1" applyBorder="1" applyAlignment="1" applyProtection="1">
      <alignment horizontal="center" vertical="center" shrinkToFit="1"/>
      <protection locked="0"/>
    </xf>
    <xf numFmtId="0" fontId="4" fillId="0" borderId="28" xfId="0" applyFont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49" fontId="0" fillId="0" borderId="65" xfId="0" applyNumberFormat="1" applyBorder="1" applyAlignment="1" applyProtection="1">
      <alignment horizontal="left" vertical="top" wrapText="1"/>
      <protection locked="0"/>
    </xf>
    <xf numFmtId="49" fontId="4" fillId="0" borderId="66" xfId="0" applyNumberFormat="1" applyFont="1" applyBorder="1" applyAlignment="1" applyProtection="1">
      <alignment horizontal="left" vertical="top" wrapText="1"/>
      <protection locked="0"/>
    </xf>
    <xf numFmtId="49" fontId="4" fillId="0" borderId="67" xfId="0" applyNumberFormat="1" applyFont="1" applyBorder="1" applyAlignment="1" applyProtection="1">
      <alignment horizontal="left" vertical="top" wrapText="1"/>
      <protection locked="0"/>
    </xf>
    <xf numFmtId="0" fontId="0" fillId="5" borderId="32" xfId="0" applyFill="1" applyBorder="1" applyAlignment="1">
      <alignment horizontal="center" vertical="center"/>
    </xf>
    <xf numFmtId="0" fontId="4" fillId="5" borderId="33" xfId="0" applyFont="1" applyFill="1" applyBorder="1" applyAlignment="1">
      <alignment horizontal="center" vertical="center"/>
    </xf>
    <xf numFmtId="0" fontId="0" fillId="5" borderId="33" xfId="0" applyFill="1" applyBorder="1" applyAlignment="1">
      <alignment horizontal="center" vertical="center"/>
    </xf>
    <xf numFmtId="0" fontId="4" fillId="5" borderId="34" xfId="0" applyFont="1" applyFill="1" applyBorder="1" applyAlignment="1">
      <alignment horizontal="center" vertical="center"/>
    </xf>
    <xf numFmtId="0" fontId="4" fillId="0" borderId="22" xfId="0" applyFont="1" applyBorder="1" applyAlignment="1" applyProtection="1">
      <alignment horizontal="center" vertical="center"/>
      <protection locked="0"/>
    </xf>
    <xf numFmtId="0" fontId="4" fillId="5" borderId="56" xfId="0" applyFont="1" applyFill="1" applyBorder="1" applyAlignment="1">
      <alignment horizontal="center" vertical="center"/>
    </xf>
    <xf numFmtId="0" fontId="4" fillId="0" borderId="57" xfId="0" applyFont="1" applyBorder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4" fillId="0" borderId="59" xfId="0" applyFont="1" applyBorder="1" applyAlignment="1" applyProtection="1">
      <alignment horizontal="center" vertical="center"/>
      <protection locked="0"/>
    </xf>
    <xf numFmtId="0" fontId="4" fillId="0" borderId="60" xfId="0" applyFont="1" applyBorder="1" applyAlignment="1" applyProtection="1">
      <alignment horizontal="center" vertical="center"/>
      <protection locked="0"/>
    </xf>
    <xf numFmtId="0" fontId="19" fillId="0" borderId="37" xfId="0" applyFont="1" applyBorder="1" applyAlignment="1" applyProtection="1">
      <alignment horizontal="center" vertical="center"/>
      <protection locked="0"/>
    </xf>
    <xf numFmtId="0" fontId="19" fillId="0" borderId="38" xfId="0" applyFont="1" applyBorder="1" applyAlignment="1" applyProtection="1">
      <alignment horizontal="center" vertical="center"/>
      <protection locked="0"/>
    </xf>
    <xf numFmtId="0" fontId="19" fillId="0" borderId="32" xfId="0" applyFont="1" applyBorder="1" applyAlignment="1" applyProtection="1">
      <alignment horizontal="center" vertical="center"/>
      <protection locked="0"/>
    </xf>
    <xf numFmtId="0" fontId="7" fillId="6" borderId="14" xfId="0" applyFont="1" applyFill="1" applyBorder="1" applyAlignment="1">
      <alignment horizontal="center" vertical="center"/>
    </xf>
    <xf numFmtId="0" fontId="0" fillId="5" borderId="48" xfId="0" applyFill="1" applyBorder="1" applyAlignment="1">
      <alignment horizontal="center" vertical="center"/>
    </xf>
    <xf numFmtId="0" fontId="4" fillId="5" borderId="49" xfId="0" applyFont="1" applyFill="1" applyBorder="1" applyAlignment="1">
      <alignment horizontal="center" vertical="center"/>
    </xf>
    <xf numFmtId="0" fontId="0" fillId="5" borderId="49" xfId="0" applyFill="1" applyBorder="1" applyAlignment="1">
      <alignment horizontal="center" vertical="center"/>
    </xf>
    <xf numFmtId="0" fontId="4" fillId="5" borderId="50" xfId="0" applyFont="1" applyFill="1" applyBorder="1" applyAlignment="1">
      <alignment horizontal="center" vertical="center"/>
    </xf>
    <xf numFmtId="0" fontId="9" fillId="0" borderId="6" xfId="0" applyFont="1" applyBorder="1" applyAlignment="1" applyProtection="1">
      <alignment horizontal="right" vertical="center" shrinkToFit="1"/>
      <protection locked="0"/>
    </xf>
    <xf numFmtId="0" fontId="5" fillId="5" borderId="14" xfId="0" applyFont="1" applyFill="1" applyBorder="1" applyAlignment="1">
      <alignment horizontal="center" vertical="center"/>
    </xf>
    <xf numFmtId="0" fontId="6" fillId="0" borderId="14" xfId="0" applyFont="1" applyBorder="1" applyAlignment="1" applyProtection="1">
      <alignment horizontal="center" vertical="center"/>
      <protection locked="0"/>
    </xf>
    <xf numFmtId="0" fontId="19" fillId="0" borderId="33" xfId="0" applyFont="1" applyBorder="1" applyAlignment="1" applyProtection="1">
      <alignment horizontal="center" vertical="center"/>
      <protection locked="0"/>
    </xf>
    <xf numFmtId="0" fontId="0" fillId="5" borderId="75" xfId="0" applyFill="1" applyBorder="1" applyAlignment="1">
      <alignment horizontal="center" vertical="center" wrapText="1"/>
    </xf>
    <xf numFmtId="0" fontId="4" fillId="5" borderId="19" xfId="0" applyFont="1" applyFill="1" applyBorder="1" applyAlignment="1">
      <alignment horizontal="center" vertical="center" wrapText="1"/>
    </xf>
    <xf numFmtId="0" fontId="7" fillId="3" borderId="14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 wrapText="1"/>
    </xf>
    <xf numFmtId="0" fontId="7" fillId="0" borderId="1" xfId="0" applyFont="1" applyBorder="1" applyAlignment="1" applyProtection="1">
      <alignment horizontal="center" vertical="center"/>
      <protection locked="0"/>
    </xf>
    <xf numFmtId="0" fontId="7" fillId="0" borderId="21" xfId="0" applyFont="1" applyBorder="1" applyAlignment="1" applyProtection="1">
      <alignment horizontal="center" vertical="center"/>
      <protection locked="0"/>
    </xf>
    <xf numFmtId="177" fontId="4" fillId="0" borderId="29" xfId="0" applyNumberFormat="1" applyFont="1" applyBorder="1" applyAlignment="1" applyProtection="1">
      <alignment horizontal="center" vertical="center"/>
      <protection locked="0"/>
    </xf>
    <xf numFmtId="177" fontId="4" fillId="0" borderId="1" xfId="0" applyNumberFormat="1" applyFont="1" applyBorder="1" applyAlignment="1" applyProtection="1">
      <alignment horizontal="center" vertical="center"/>
      <protection locked="0"/>
    </xf>
    <xf numFmtId="177" fontId="4" fillId="0" borderId="5" xfId="0" applyNumberFormat="1" applyFont="1" applyBorder="1" applyAlignment="1" applyProtection="1">
      <alignment horizontal="center" vertical="center"/>
      <protection locked="0"/>
    </xf>
    <xf numFmtId="177" fontId="4" fillId="0" borderId="30" xfId="0" applyNumberFormat="1" applyFont="1" applyBorder="1" applyAlignment="1" applyProtection="1">
      <alignment horizontal="center" vertical="center"/>
      <protection locked="0"/>
    </xf>
    <xf numFmtId="177" fontId="4" fillId="0" borderId="21" xfId="0" applyNumberFormat="1" applyFont="1" applyBorder="1" applyAlignment="1" applyProtection="1">
      <alignment horizontal="center" vertical="center"/>
      <protection locked="0"/>
    </xf>
    <xf numFmtId="177" fontId="4" fillId="0" borderId="31" xfId="0" applyNumberFormat="1" applyFont="1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/>
      <protection locked="0"/>
    </xf>
    <xf numFmtId="0" fontId="7" fillId="0" borderId="28" xfId="0" applyFont="1" applyBorder="1" applyAlignment="1" applyProtection="1">
      <alignment horizontal="center" vertical="center"/>
      <protection locked="0"/>
    </xf>
    <xf numFmtId="0" fontId="16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4" fillId="4" borderId="23" xfId="0" applyFont="1" applyFill="1" applyBorder="1" applyAlignment="1" applyProtection="1">
      <alignment horizontal="center" vertical="center"/>
      <protection locked="0"/>
    </xf>
    <xf numFmtId="0" fontId="4" fillId="4" borderId="6" xfId="0" applyFont="1" applyFill="1" applyBorder="1" applyAlignment="1" applyProtection="1">
      <alignment horizontal="center" vertical="center"/>
      <protection locked="0"/>
    </xf>
    <xf numFmtId="0" fontId="4" fillId="4" borderId="24" xfId="0" applyFont="1" applyFill="1" applyBorder="1" applyAlignment="1" applyProtection="1">
      <alignment horizontal="center" vertical="center"/>
      <protection locked="0"/>
    </xf>
    <xf numFmtId="0" fontId="4" fillId="5" borderId="26" xfId="0" applyFont="1" applyFill="1" applyBorder="1" applyAlignment="1">
      <alignment horizontal="center" vertical="center"/>
    </xf>
    <xf numFmtId="0" fontId="4" fillId="5" borderId="27" xfId="0" applyFont="1" applyFill="1" applyBorder="1" applyAlignment="1">
      <alignment horizontal="center" vertical="center"/>
    </xf>
    <xf numFmtId="0" fontId="7" fillId="0" borderId="40" xfId="0" applyFont="1" applyBorder="1" applyAlignment="1" applyProtection="1">
      <alignment horizontal="center" vertical="center"/>
      <protection locked="0"/>
    </xf>
    <xf numFmtId="0" fontId="7" fillId="0" borderId="41" xfId="0" applyFont="1" applyBorder="1" applyAlignment="1" applyProtection="1">
      <alignment horizontal="center" vertical="center"/>
      <protection locked="0"/>
    </xf>
    <xf numFmtId="0" fontId="7" fillId="0" borderId="42" xfId="0" applyFont="1" applyBorder="1" applyAlignment="1" applyProtection="1">
      <alignment horizontal="center" vertical="center"/>
      <protection locked="0"/>
    </xf>
    <xf numFmtId="0" fontId="7" fillId="6" borderId="23" xfId="0" applyFont="1" applyFill="1" applyBorder="1" applyAlignment="1" applyProtection="1">
      <alignment horizontal="center" vertical="center"/>
      <protection locked="0"/>
    </xf>
    <xf numFmtId="0" fontId="7" fillId="6" borderId="6" xfId="0" applyFont="1" applyFill="1" applyBorder="1" applyAlignment="1" applyProtection="1">
      <alignment horizontal="center" vertical="center"/>
      <protection locked="0"/>
    </xf>
    <xf numFmtId="0" fontId="7" fillId="6" borderId="24" xfId="0" applyFont="1" applyFill="1" applyBorder="1" applyAlignment="1" applyProtection="1">
      <alignment horizontal="center" vertical="center"/>
      <protection locked="0"/>
    </xf>
    <xf numFmtId="0" fontId="4" fillId="5" borderId="11" xfId="0" applyFont="1" applyFill="1" applyBorder="1" applyAlignment="1">
      <alignment horizontal="center" vertical="center"/>
    </xf>
    <xf numFmtId="0" fontId="0" fillId="5" borderId="72" xfId="0" applyFill="1" applyBorder="1" applyAlignment="1">
      <alignment horizontal="center" vertical="center" shrinkToFit="1"/>
    </xf>
    <xf numFmtId="0" fontId="4" fillId="5" borderId="42" xfId="0" applyFont="1" applyFill="1" applyBorder="1" applyAlignment="1">
      <alignment horizontal="center" vertical="center" shrinkToFit="1"/>
    </xf>
    <xf numFmtId="0" fontId="1" fillId="5" borderId="46" xfId="0" applyFont="1" applyFill="1" applyBorder="1" applyAlignment="1">
      <alignment horizontal="center" vertical="center" shrinkToFit="1"/>
    </xf>
    <xf numFmtId="0" fontId="4" fillId="5" borderId="47" xfId="0" applyFont="1" applyFill="1" applyBorder="1" applyAlignment="1">
      <alignment horizontal="center" vertical="center" shrinkToFit="1"/>
    </xf>
    <xf numFmtId="0" fontId="1" fillId="5" borderId="43" xfId="0" applyFont="1" applyFill="1" applyBorder="1" applyAlignment="1">
      <alignment horizontal="center" vertical="center" shrinkToFit="1"/>
    </xf>
    <xf numFmtId="0" fontId="4" fillId="5" borderId="44" xfId="0" applyFont="1" applyFill="1" applyBorder="1" applyAlignment="1">
      <alignment horizontal="center" vertical="center" shrinkToFit="1"/>
    </xf>
    <xf numFmtId="0" fontId="4" fillId="5" borderId="45" xfId="0" applyFont="1" applyFill="1" applyBorder="1" applyAlignment="1">
      <alignment horizontal="center" vertical="center" shrinkToFit="1"/>
    </xf>
    <xf numFmtId="0" fontId="13" fillId="0" borderId="0" xfId="1" applyAlignment="1">
      <alignment horizontal="center" vertical="center" shrinkToFit="1"/>
    </xf>
    <xf numFmtId="0" fontId="13" fillId="2" borderId="63" xfId="1" applyFill="1" applyBorder="1" applyAlignment="1">
      <alignment horizontal="center" vertical="center" shrinkToFit="1"/>
    </xf>
    <xf numFmtId="0" fontId="13" fillId="2" borderId="26" xfId="1" applyFill="1" applyBorder="1" applyAlignment="1">
      <alignment horizontal="center" vertical="center" shrinkToFit="1"/>
    </xf>
    <xf numFmtId="0" fontId="13" fillId="2" borderId="64" xfId="1" applyFill="1" applyBorder="1" applyAlignment="1">
      <alignment horizontal="center" vertical="center" shrinkToFit="1"/>
    </xf>
    <xf numFmtId="0" fontId="13" fillId="2" borderId="25" xfId="1" applyFill="1" applyBorder="1" applyAlignment="1">
      <alignment horizontal="center" vertical="center" shrinkToFit="1"/>
    </xf>
    <xf numFmtId="0" fontId="13" fillId="0" borderId="65" xfId="1" applyBorder="1" applyAlignment="1">
      <alignment horizontal="center" vertical="center" wrapText="1" shrinkToFit="1"/>
    </xf>
    <xf numFmtId="0" fontId="13" fillId="0" borderId="66" xfId="1" applyBorder="1" applyAlignment="1">
      <alignment horizontal="center" vertical="center" wrapText="1" shrinkToFit="1"/>
    </xf>
    <xf numFmtId="0" fontId="13" fillId="0" borderId="67" xfId="1" applyBorder="1" applyAlignment="1">
      <alignment horizontal="center" vertical="center" wrapText="1" shrinkToFit="1"/>
    </xf>
    <xf numFmtId="0" fontId="13" fillId="0" borderId="74" xfId="1" applyBorder="1" applyAlignment="1">
      <alignment horizontal="left" vertical="top" shrinkToFit="1"/>
    </xf>
    <xf numFmtId="0" fontId="13" fillId="0" borderId="66" xfId="1" applyBorder="1" applyAlignment="1">
      <alignment horizontal="left" vertical="top" shrinkToFit="1"/>
    </xf>
    <xf numFmtId="0" fontId="13" fillId="0" borderId="67" xfId="1" applyBorder="1" applyAlignment="1">
      <alignment horizontal="left" vertical="top" shrinkToFit="1"/>
    </xf>
    <xf numFmtId="0" fontId="23" fillId="7" borderId="33" xfId="0" applyFont="1" applyFill="1" applyBorder="1" applyAlignment="1" applyProtection="1">
      <alignment horizontal="center" vertical="center"/>
      <protection locked="0"/>
    </xf>
  </cellXfs>
  <cellStyles count="2">
    <cellStyle name="標準" xfId="0" builtinId="0"/>
    <cellStyle name="標準 2" xfId="1" xr:uid="{00000000-0005-0000-0000-000001000000}"/>
  </cellStyles>
  <dxfs count="2">
    <dxf>
      <fill>
        <patternFill patternType="none">
          <bgColor indexed="65"/>
        </patternFill>
      </fill>
    </dxf>
    <dxf>
      <fill>
        <patternFill>
          <bgColor indexed="10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24</xdr:col>
      <xdr:colOff>0</xdr:colOff>
      <xdr:row>26</xdr:row>
      <xdr:rowOff>114300</xdr:rowOff>
    </xdr:from>
    <xdr:to>
      <xdr:col>34</xdr:col>
      <xdr:colOff>0</xdr:colOff>
      <xdr:row>29</xdr:row>
      <xdr:rowOff>47625</xdr:rowOff>
    </xdr:to>
    <xdr:sp macro="" textlink="">
      <xdr:nvSpPr>
        <xdr:cNvPr id="3080" name="Text Box 8">
          <a:extLst>
            <a:ext uri="{FF2B5EF4-FFF2-40B4-BE49-F238E27FC236}">
              <a16:creationId xmlns:a16="http://schemas.microsoft.com/office/drawing/2014/main" id="{00000000-0008-0000-0000-0000080C0000}"/>
            </a:ext>
          </a:extLst>
        </xdr:cNvPr>
        <xdr:cNvSpPr txBox="1">
          <a:spLocks noChangeArrowheads="1"/>
        </xdr:cNvSpPr>
      </xdr:nvSpPr>
      <xdr:spPr bwMode="auto">
        <a:xfrm>
          <a:off x="8496300" y="5743575"/>
          <a:ext cx="1238250" cy="58102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※6</a:t>
          </a:r>
          <a:r>
            <a:rPr lang="ja-JP" altLang="en-US" sz="1100" b="0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冊をミニマム数として上限はなし</a:t>
          </a:r>
        </a:p>
        <a:p>
          <a:pPr algn="l" rtl="0">
            <a:defRPr sz="1000"/>
          </a:pPr>
          <a:r>
            <a:rPr lang="ja-JP" altLang="en-US" sz="1100" b="1" i="0" u="none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　　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1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冊：</a:t>
          </a:r>
          <a:r>
            <a:rPr lang="en-US" altLang="ja-JP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600</a:t>
          </a:r>
          <a:r>
            <a:rPr lang="ja-JP" altLang="en-US" sz="1100" b="1" i="0" u="sng" strike="noStrike" baseline="0">
              <a:solidFill>
                <a:srgbClr val="FF0000"/>
              </a:solidFill>
              <a:latin typeface="ＭＳ Ｐゴシック"/>
              <a:ea typeface="ＭＳ Ｐゴシック"/>
            </a:rPr>
            <a:t>円</a:t>
          </a:r>
        </a:p>
      </xdr:txBody>
    </xdr:sp>
    <xdr:clientData/>
  </xdr:twoCellAnchor>
  <xdr:twoCellAnchor>
    <xdr:from>
      <xdr:col>24</xdr:col>
      <xdr:colOff>0</xdr:colOff>
      <xdr:row>34</xdr:row>
      <xdr:rowOff>104775</xdr:rowOff>
    </xdr:from>
    <xdr:to>
      <xdr:col>34</xdr:col>
      <xdr:colOff>0</xdr:colOff>
      <xdr:row>37</xdr:row>
      <xdr:rowOff>219075</xdr:rowOff>
    </xdr:to>
    <xdr:sp macro="" textlink="">
      <xdr:nvSpPr>
        <xdr:cNvPr id="3081" name="Text Box 9">
          <a:extLst>
            <a:ext uri="{FF2B5EF4-FFF2-40B4-BE49-F238E27FC236}">
              <a16:creationId xmlns:a16="http://schemas.microsoft.com/office/drawing/2014/main" id="{00000000-0008-0000-0000-0000090C0000}"/>
            </a:ext>
          </a:extLst>
        </xdr:cNvPr>
        <xdr:cNvSpPr txBox="1">
          <a:spLocks noChangeArrowheads="1"/>
        </xdr:cNvSpPr>
      </xdr:nvSpPr>
      <xdr:spPr bwMode="auto">
        <a:xfrm>
          <a:off x="8496300" y="7524750"/>
          <a:ext cx="1238250" cy="762000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※</a:t>
          </a: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キャプテンは背番号欄に、丸で囲んだ数字で記載</a:t>
          </a:r>
        </a:p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　　　　</a:t>
          </a:r>
          <a:r>
            <a:rPr lang="ja-JP" altLang="en-US" sz="1100" b="1" i="0" u="sng" strike="noStrike" baseline="0">
              <a:solidFill>
                <a:srgbClr val="0000FF"/>
              </a:solidFill>
              <a:latin typeface="ＭＳ Ｐゴシック"/>
              <a:ea typeface="ＭＳ Ｐゴシック"/>
            </a:rPr>
            <a:t>例：①</a:t>
          </a:r>
        </a:p>
      </xdr:txBody>
    </xdr:sp>
    <xdr:clientData/>
  </xdr:twoCellAnchor>
  <xdr:twoCellAnchor>
    <xdr:from>
      <xdr:col>27</xdr:col>
      <xdr:colOff>95250</xdr:colOff>
      <xdr:row>4</xdr:row>
      <xdr:rowOff>47625</xdr:rowOff>
    </xdr:from>
    <xdr:to>
      <xdr:col>29</xdr:col>
      <xdr:colOff>85725</xdr:colOff>
      <xdr:row>4</xdr:row>
      <xdr:rowOff>228600</xdr:rowOff>
    </xdr:to>
    <xdr:sp macro="" textlink="">
      <xdr:nvSpPr>
        <xdr:cNvPr id="3090" name="Text Box 18">
          <a:extLst>
            <a:ext uri="{FF2B5EF4-FFF2-40B4-BE49-F238E27FC236}">
              <a16:creationId xmlns:a16="http://schemas.microsoft.com/office/drawing/2014/main" id="{00000000-0008-0000-0000-0000120C0000}"/>
            </a:ext>
          </a:extLst>
        </xdr:cNvPr>
        <xdr:cNvSpPr txBox="1">
          <a:spLocks noChangeArrowheads="1"/>
        </xdr:cNvSpPr>
      </xdr:nvSpPr>
      <xdr:spPr bwMode="auto">
        <a:xfrm>
          <a:off x="8963025" y="11906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線</a:t>
          </a:r>
        </a:p>
      </xdr:txBody>
    </xdr:sp>
    <xdr:clientData/>
  </xdr:twoCellAnchor>
  <xdr:twoCellAnchor>
    <xdr:from>
      <xdr:col>42</xdr:col>
      <xdr:colOff>85725</xdr:colOff>
      <xdr:row>4</xdr:row>
      <xdr:rowOff>47625</xdr:rowOff>
    </xdr:from>
    <xdr:to>
      <xdr:col>44</xdr:col>
      <xdr:colOff>66675</xdr:colOff>
      <xdr:row>4</xdr:row>
      <xdr:rowOff>228600</xdr:rowOff>
    </xdr:to>
    <xdr:sp macro="" textlink="">
      <xdr:nvSpPr>
        <xdr:cNvPr id="3091" name="Text Box 19">
          <a:extLst>
            <a:ext uri="{FF2B5EF4-FFF2-40B4-BE49-F238E27FC236}">
              <a16:creationId xmlns:a16="http://schemas.microsoft.com/office/drawing/2014/main" id="{00000000-0008-0000-0000-0000130C0000}"/>
            </a:ext>
          </a:extLst>
        </xdr:cNvPr>
        <xdr:cNvSpPr txBox="1">
          <a:spLocks noChangeArrowheads="1"/>
        </xdr:cNvSpPr>
      </xdr:nvSpPr>
      <xdr:spPr bwMode="auto">
        <a:xfrm>
          <a:off x="10810875" y="11906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駅</a:t>
          </a:r>
        </a:p>
      </xdr:txBody>
    </xdr:sp>
    <xdr:clientData/>
  </xdr:twoCellAnchor>
  <xdr:twoCellAnchor>
    <xdr:from>
      <xdr:col>3</xdr:col>
      <xdr:colOff>447675</xdr:colOff>
      <xdr:row>20</xdr:row>
      <xdr:rowOff>104775</xdr:rowOff>
    </xdr:from>
    <xdr:to>
      <xdr:col>4</xdr:col>
      <xdr:colOff>123825</xdr:colOff>
      <xdr:row>21</xdr:row>
      <xdr:rowOff>104775</xdr:rowOff>
    </xdr:to>
    <xdr:sp macro="" textlink="">
      <xdr:nvSpPr>
        <xdr:cNvPr id="3092" name="Text Box 20">
          <a:extLst>
            <a:ext uri="{FF2B5EF4-FFF2-40B4-BE49-F238E27FC236}">
              <a16:creationId xmlns:a16="http://schemas.microsoft.com/office/drawing/2014/main" id="{00000000-0008-0000-0000-0000140C0000}"/>
            </a:ext>
          </a:extLst>
        </xdr:cNvPr>
        <xdr:cNvSpPr txBox="1">
          <a:spLocks noChangeArrowheads="1"/>
        </xdr:cNvSpPr>
      </xdr:nvSpPr>
      <xdr:spPr bwMode="auto">
        <a:xfrm>
          <a:off x="1943100" y="4581525"/>
          <a:ext cx="238125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  <xdr:twoCellAnchor>
    <xdr:from>
      <xdr:col>5</xdr:col>
      <xdr:colOff>447675</xdr:colOff>
      <xdr:row>20</xdr:row>
      <xdr:rowOff>104775</xdr:rowOff>
    </xdr:from>
    <xdr:to>
      <xdr:col>6</xdr:col>
      <xdr:colOff>114300</xdr:colOff>
      <xdr:row>21</xdr:row>
      <xdr:rowOff>104775</xdr:rowOff>
    </xdr:to>
    <xdr:sp macro="" textlink="">
      <xdr:nvSpPr>
        <xdr:cNvPr id="3093" name="Text Box 21">
          <a:extLst>
            <a:ext uri="{FF2B5EF4-FFF2-40B4-BE49-F238E27FC236}">
              <a16:creationId xmlns:a16="http://schemas.microsoft.com/office/drawing/2014/main" id="{00000000-0008-0000-0000-0000150C0000}"/>
            </a:ext>
          </a:extLst>
        </xdr:cNvPr>
        <xdr:cNvSpPr txBox="1">
          <a:spLocks noChangeArrowheads="1"/>
        </xdr:cNvSpPr>
      </xdr:nvSpPr>
      <xdr:spPr bwMode="auto">
        <a:xfrm>
          <a:off x="3067050" y="4581525"/>
          <a:ext cx="228600" cy="180975"/>
        </a:xfrm>
        <a:prstGeom prst="rect">
          <a:avLst/>
        </a:prstGeom>
        <a:solidFill>
          <a:srgbClr val="FFFFFF"/>
        </a:solidFill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US" altLang="ja-JP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―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371475</xdr:colOff>
      <xdr:row>0</xdr:row>
      <xdr:rowOff>161925</xdr:rowOff>
    </xdr:from>
    <xdr:to>
      <xdr:col>6</xdr:col>
      <xdr:colOff>542925</xdr:colOff>
      <xdr:row>21</xdr:row>
      <xdr:rowOff>19050</xdr:rowOff>
    </xdr:to>
    <xdr:sp macro="" textlink="">
      <xdr:nvSpPr>
        <xdr:cNvPr id="2049" name="テキスト ボックス 1">
          <a:extLst>
            <a:ext uri="{FF2B5EF4-FFF2-40B4-BE49-F238E27FC236}">
              <a16:creationId xmlns:a16="http://schemas.microsoft.com/office/drawing/2014/main" id="{00000000-0008-0000-0500-000001080000}"/>
            </a:ext>
          </a:extLst>
        </xdr:cNvPr>
        <xdr:cNvSpPr txBox="1">
          <a:spLocks noChangeArrowheads="1"/>
        </xdr:cNvSpPr>
      </xdr:nvSpPr>
      <xdr:spPr bwMode="auto">
        <a:xfrm>
          <a:off x="371475" y="161925"/>
          <a:ext cx="5810250" cy="4238625"/>
        </a:xfrm>
        <a:prstGeom prst="rect">
          <a:avLst/>
        </a:prstGeom>
        <a:solidFill>
          <a:srgbClr val="FFFF66"/>
        </a:solidFill>
        <a:ln w="9525">
          <a:solidFill>
            <a:srgbClr val="BCBCBC"/>
          </a:solidFill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endParaRPr lang="ja-JP" altLang="en-US" sz="1600" b="0" i="0" u="none" strike="noStrike" baseline="0">
            <a:solidFill>
              <a:srgbClr val="000000"/>
            </a:solidFill>
            <a:latin typeface="Calibri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こちらには何も記入しないで下さい。</a:t>
          </a:r>
        </a:p>
        <a:p>
          <a:pPr algn="l" rtl="0">
            <a:defRPr sz="1000"/>
          </a:pPr>
          <a:endParaRPr lang="ja-JP" altLang="en-US" sz="3600" b="1" i="0" u="none" strike="noStrike" baseline="0">
            <a:solidFill>
              <a:srgbClr val="000000"/>
            </a:solidFill>
            <a:latin typeface="HG丸ｺﾞｼｯｸM-PRO"/>
            <a:ea typeface="HG丸ｺﾞｼｯｸM-PRO"/>
          </a:endParaRPr>
        </a:p>
        <a:p>
          <a:pPr algn="l" rtl="0">
            <a:defRPr sz="1000"/>
          </a:pPr>
          <a:r>
            <a:rPr lang="ja-JP" altLang="en-US" sz="3600" b="1" i="0" u="none" strike="noStrike" baseline="0">
              <a:solidFill>
                <a:srgbClr val="000000"/>
              </a:solidFill>
              <a:latin typeface="HG丸ｺﾞｼｯｸM-PRO"/>
              <a:ea typeface="HG丸ｺﾞｼｯｸM-PRO"/>
            </a:rPr>
            <a:t>下にある緑色の「入力」タブをクリックして，そちらに入力をお願いします。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57"/>
  </sheetPr>
  <dimension ref="A1:AY56"/>
  <sheetViews>
    <sheetView showGridLines="0" tabSelected="1" view="pageBreakPreview" topLeftCell="A39" zoomScaleNormal="100" workbookViewId="0">
      <selection activeCell="AS45" sqref="AS45"/>
    </sheetView>
  </sheetViews>
  <sheetFormatPr defaultColWidth="9" defaultRowHeight="14.5"/>
  <cols>
    <col min="1" max="2" width="6.08984375" style="1" customWidth="1"/>
    <col min="3" max="6" width="7.36328125" style="1" customWidth="1"/>
    <col min="7" max="15" width="6.08984375" style="1" customWidth="1"/>
    <col min="16" max="45" width="1.6328125" customWidth="1"/>
    <col min="46" max="46" width="5.90625" style="1" customWidth="1"/>
    <col min="47" max="47" width="20.08984375" style="1" customWidth="1"/>
    <col min="48" max="48" width="9.26953125" style="1" bestFit="1" customWidth="1"/>
    <col min="49" max="49" width="12" style="1" customWidth="1"/>
    <col min="50" max="50" width="12.08984375" style="1" customWidth="1"/>
    <col min="51" max="51" width="11.36328125" style="1" bestFit="1" customWidth="1"/>
    <col min="52" max="52" width="6.6328125" style="1" customWidth="1"/>
    <col min="53" max="16384" width="9" style="1"/>
  </cols>
  <sheetData>
    <row r="1" spans="1:51" ht="31.5" thickBot="1">
      <c r="A1" s="217" t="s">
        <v>115</v>
      </c>
      <c r="B1" s="218"/>
      <c r="C1" s="218"/>
      <c r="D1" s="218"/>
      <c r="E1" s="218"/>
      <c r="F1" s="218"/>
      <c r="G1" s="218"/>
      <c r="H1" s="218"/>
      <c r="I1" s="218"/>
      <c r="J1" s="218"/>
      <c r="K1" s="218"/>
      <c r="L1" s="218"/>
      <c r="M1" s="218"/>
      <c r="N1" s="218"/>
      <c r="O1" s="218"/>
      <c r="P1" s="218"/>
      <c r="Q1" s="218"/>
      <c r="R1" s="218"/>
      <c r="S1" s="218"/>
      <c r="T1" s="218"/>
      <c r="U1" s="218"/>
      <c r="V1" s="218"/>
      <c r="W1" s="218"/>
      <c r="X1" s="218"/>
      <c r="Y1" s="218"/>
      <c r="Z1" s="218"/>
      <c r="AA1" s="218"/>
      <c r="AB1" s="218"/>
      <c r="AC1" s="218"/>
      <c r="AD1" s="218"/>
      <c r="AE1" s="218"/>
      <c r="AF1" s="218"/>
      <c r="AG1" s="218"/>
      <c r="AH1" s="218"/>
      <c r="AI1" s="218"/>
      <c r="AJ1" s="218"/>
      <c r="AK1" s="218"/>
      <c r="AL1" s="218"/>
      <c r="AM1" s="218"/>
      <c r="AN1" s="218"/>
      <c r="AO1" s="218"/>
      <c r="AP1" s="218"/>
      <c r="AQ1" s="218"/>
      <c r="AR1" s="218"/>
      <c r="AS1" s="218"/>
    </row>
    <row r="2" spans="1:51" ht="14.5" customHeight="1">
      <c r="A2" s="115" t="s">
        <v>121</v>
      </c>
      <c r="B2" s="116"/>
      <c r="C2" s="117" t="s">
        <v>232</v>
      </c>
      <c r="D2" s="118"/>
      <c r="E2" s="118"/>
      <c r="F2" s="118"/>
      <c r="G2" s="118"/>
      <c r="H2" s="118"/>
      <c r="I2" s="119"/>
      <c r="J2" s="92" t="s">
        <v>119</v>
      </c>
      <c r="K2" s="222"/>
      <c r="L2" s="222"/>
      <c r="M2" s="222"/>
      <c r="N2" s="222"/>
      <c r="O2" s="223"/>
      <c r="P2" s="92" t="s">
        <v>97</v>
      </c>
      <c r="Q2" s="93"/>
      <c r="R2" s="93"/>
      <c r="S2" s="93"/>
      <c r="T2" s="93"/>
      <c r="U2" s="93"/>
      <c r="V2" s="93"/>
      <c r="W2" s="93"/>
      <c r="X2" s="93"/>
      <c r="Y2" s="93"/>
      <c r="Z2" s="93"/>
      <c r="AA2" s="93"/>
      <c r="AB2" s="93"/>
      <c r="AC2" s="93"/>
      <c r="AD2" s="93"/>
      <c r="AE2" s="96" t="s">
        <v>101</v>
      </c>
      <c r="AF2" s="96"/>
      <c r="AG2" s="96"/>
      <c r="AH2" s="96"/>
      <c r="AI2" s="96"/>
      <c r="AJ2" s="96"/>
      <c r="AK2" s="96"/>
      <c r="AL2" s="96"/>
      <c r="AM2" s="96"/>
      <c r="AN2" s="96"/>
      <c r="AO2" s="96"/>
      <c r="AP2" s="96"/>
      <c r="AQ2" s="96"/>
      <c r="AR2" s="96"/>
      <c r="AS2" s="92"/>
      <c r="AT2" s="32"/>
      <c r="AV2" s="22" t="s">
        <v>90</v>
      </c>
      <c r="AW2" t="s">
        <v>111</v>
      </c>
      <c r="AX2" t="s">
        <v>112</v>
      </c>
    </row>
    <row r="3" spans="1:51" ht="24" customHeight="1">
      <c r="A3" s="120" t="s">
        <v>122</v>
      </c>
      <c r="B3" s="121"/>
      <c r="C3" s="122" t="s">
        <v>231</v>
      </c>
      <c r="D3" s="123"/>
      <c r="E3" s="123"/>
      <c r="F3" s="123"/>
      <c r="G3" s="123"/>
      <c r="H3" s="123"/>
      <c r="I3" s="124"/>
      <c r="J3" s="219" t="s">
        <v>93</v>
      </c>
      <c r="K3" s="220"/>
      <c r="L3" s="220"/>
      <c r="M3" s="220"/>
      <c r="N3" s="220"/>
      <c r="O3" s="221"/>
      <c r="P3" s="94"/>
      <c r="Q3" s="95"/>
      <c r="R3" s="95"/>
      <c r="S3" s="95"/>
      <c r="T3" s="95"/>
      <c r="U3" s="95"/>
      <c r="V3" s="95"/>
      <c r="W3" s="95"/>
      <c r="X3" s="95"/>
      <c r="Y3" s="95"/>
      <c r="Z3" s="95"/>
      <c r="AA3" s="95"/>
      <c r="AB3" s="95"/>
      <c r="AC3" s="95"/>
      <c r="AD3" s="95"/>
      <c r="AE3" s="153"/>
      <c r="AF3" s="153"/>
      <c r="AG3" s="153"/>
      <c r="AH3" s="153"/>
      <c r="AI3" s="153"/>
      <c r="AJ3" s="153"/>
      <c r="AK3" s="153"/>
      <c r="AL3" s="153"/>
      <c r="AM3" s="153"/>
      <c r="AN3" s="153"/>
      <c r="AO3" s="153"/>
      <c r="AP3" s="153"/>
      <c r="AQ3" s="153"/>
      <c r="AR3" s="153"/>
      <c r="AS3" s="154"/>
      <c r="AT3" s="33"/>
      <c r="AV3" s="22" t="s">
        <v>91</v>
      </c>
      <c r="AW3" t="s">
        <v>110</v>
      </c>
      <c r="AX3" t="s">
        <v>113</v>
      </c>
      <c r="AY3" t="s">
        <v>114</v>
      </c>
    </row>
    <row r="4" spans="1:51" ht="20.149999999999999" customHeight="1">
      <c r="A4" s="231" t="s">
        <v>123</v>
      </c>
      <c r="B4" s="232"/>
      <c r="C4" s="224" t="s">
        <v>233</v>
      </c>
      <c r="D4" s="225"/>
      <c r="E4" s="225"/>
      <c r="F4" s="225"/>
      <c r="G4" s="225"/>
      <c r="H4" s="225"/>
      <c r="I4" s="226"/>
      <c r="J4" s="235" t="s">
        <v>117</v>
      </c>
      <c r="K4" s="236"/>
      <c r="L4" s="236"/>
      <c r="M4" s="236"/>
      <c r="N4" s="236"/>
      <c r="O4" s="237"/>
      <c r="P4" s="168" t="s">
        <v>94</v>
      </c>
      <c r="Q4" s="168"/>
      <c r="R4" s="168"/>
      <c r="S4" s="168"/>
      <c r="T4" s="168"/>
      <c r="U4" s="168"/>
      <c r="V4" s="168"/>
      <c r="W4" s="168"/>
      <c r="X4" s="168"/>
      <c r="Y4" s="168"/>
      <c r="Z4" s="168"/>
      <c r="AA4" s="168"/>
      <c r="AB4" s="168"/>
      <c r="AC4" s="168"/>
      <c r="AD4" s="168"/>
      <c r="AE4" s="168"/>
      <c r="AF4" s="168"/>
      <c r="AG4" s="168"/>
      <c r="AH4" s="168"/>
      <c r="AI4" s="168"/>
      <c r="AJ4" s="168"/>
      <c r="AK4" s="168"/>
      <c r="AL4" s="168"/>
      <c r="AM4" s="168"/>
      <c r="AN4" s="168"/>
      <c r="AO4" s="168"/>
      <c r="AP4" s="168"/>
      <c r="AQ4" s="168"/>
      <c r="AR4" s="168"/>
      <c r="AS4" s="150"/>
      <c r="AT4" s="33"/>
      <c r="AV4" s="22" t="s">
        <v>92</v>
      </c>
      <c r="AW4" t="str">
        <f>AW3</f>
        <v>北西支部</v>
      </c>
      <c r="AX4" t="str">
        <f>AX3</f>
        <v>北東支部</v>
      </c>
      <c r="AY4" t="str">
        <f>AY3</f>
        <v>南房総支部</v>
      </c>
    </row>
    <row r="5" spans="1:51" ht="20.149999999999999" customHeight="1">
      <c r="A5" s="233" t="s">
        <v>116</v>
      </c>
      <c r="B5" s="234"/>
      <c r="C5" s="227" t="s">
        <v>233</v>
      </c>
      <c r="D5" s="228"/>
      <c r="E5" s="228"/>
      <c r="F5" s="228"/>
      <c r="G5" s="228"/>
      <c r="H5" s="228"/>
      <c r="I5" s="229"/>
      <c r="J5" s="199"/>
      <c r="K5" s="199"/>
      <c r="L5" s="199"/>
      <c r="M5" s="199"/>
      <c r="N5" s="199"/>
      <c r="O5" s="199"/>
      <c r="P5" s="169"/>
      <c r="Q5" s="169"/>
      <c r="R5" s="169"/>
      <c r="S5" s="169"/>
      <c r="T5" s="169"/>
      <c r="U5" s="169"/>
      <c r="V5" s="169"/>
      <c r="W5" s="169"/>
      <c r="X5" s="169"/>
      <c r="Y5" s="169"/>
      <c r="Z5" s="169"/>
      <c r="AA5" s="169"/>
      <c r="AB5" s="169"/>
      <c r="AC5" s="169"/>
      <c r="AD5" s="169"/>
      <c r="AE5" s="169"/>
      <c r="AF5" s="169"/>
      <c r="AG5" s="169"/>
      <c r="AH5" s="169"/>
      <c r="AI5" s="169"/>
      <c r="AJ5" s="169"/>
      <c r="AK5" s="170"/>
      <c r="AL5" s="170"/>
      <c r="AM5" s="170"/>
      <c r="AN5" s="170"/>
      <c r="AO5" s="170"/>
      <c r="AP5" s="170"/>
      <c r="AQ5" s="170"/>
      <c r="AR5" s="170"/>
      <c r="AS5" s="171"/>
      <c r="AT5" s="33"/>
      <c r="AV5" s="22" t="s">
        <v>93</v>
      </c>
      <c r="AW5" t="s">
        <v>118</v>
      </c>
    </row>
    <row r="6" spans="1:51" ht="22.5" customHeight="1">
      <c r="A6" s="74" t="s">
        <v>80</v>
      </c>
      <c r="B6" s="140"/>
      <c r="C6" s="144" t="s">
        <v>107</v>
      </c>
      <c r="D6" s="145"/>
      <c r="E6" s="146" t="s">
        <v>108</v>
      </c>
      <c r="F6" s="147"/>
      <c r="G6" s="200" t="s">
        <v>81</v>
      </c>
      <c r="H6" s="200"/>
      <c r="I6" s="200"/>
      <c r="J6" s="200" t="s">
        <v>2</v>
      </c>
      <c r="K6" s="200"/>
      <c r="L6" s="200"/>
      <c r="M6" s="200" t="s">
        <v>3</v>
      </c>
      <c r="N6" s="200"/>
      <c r="O6" s="200"/>
      <c r="P6" s="150" t="s">
        <v>95</v>
      </c>
      <c r="Q6" s="151"/>
      <c r="R6" s="151"/>
      <c r="S6" s="151"/>
      <c r="T6" s="151"/>
      <c r="U6" s="151"/>
      <c r="V6" s="151"/>
      <c r="W6" s="151"/>
      <c r="X6" s="151"/>
      <c r="Y6" s="151"/>
      <c r="Z6" s="151"/>
      <c r="AA6" s="151"/>
      <c r="AB6" s="151"/>
      <c r="AC6" s="151"/>
      <c r="AD6" s="151"/>
      <c r="AE6" s="151"/>
      <c r="AF6" s="151"/>
      <c r="AG6" s="151"/>
      <c r="AH6" s="151"/>
      <c r="AI6" s="151"/>
      <c r="AJ6" s="151"/>
      <c r="AK6" s="152" t="s">
        <v>96</v>
      </c>
      <c r="AL6" s="152"/>
      <c r="AM6" s="152"/>
      <c r="AN6" s="152"/>
      <c r="AO6" s="152"/>
      <c r="AP6" s="152"/>
      <c r="AQ6" s="152"/>
      <c r="AR6" s="152"/>
      <c r="AS6" s="152"/>
      <c r="AT6" s="34" t="s">
        <v>124</v>
      </c>
    </row>
    <row r="7" spans="1:51" ht="13.5" customHeight="1">
      <c r="A7" s="74"/>
      <c r="B7" s="140"/>
      <c r="C7" s="109" t="s">
        <v>221</v>
      </c>
      <c r="D7" s="110"/>
      <c r="E7" s="110" t="s">
        <v>222</v>
      </c>
      <c r="F7" s="111"/>
      <c r="G7" s="201">
        <v>507229226</v>
      </c>
      <c r="H7" s="201"/>
      <c r="I7" s="201"/>
      <c r="J7" s="201"/>
      <c r="K7" s="201"/>
      <c r="L7" s="201"/>
      <c r="M7" s="201">
        <v>427975</v>
      </c>
      <c r="N7" s="201"/>
      <c r="O7" s="201"/>
      <c r="P7" s="173" t="s">
        <v>7</v>
      </c>
      <c r="Q7" s="174"/>
      <c r="R7" s="142" t="s">
        <v>237</v>
      </c>
      <c r="S7" s="143"/>
      <c r="T7" s="143"/>
      <c r="U7" s="143"/>
      <c r="V7" s="27" t="s">
        <v>8</v>
      </c>
      <c r="W7" s="131" t="s">
        <v>238</v>
      </c>
      <c r="X7" s="132"/>
      <c r="Y7" s="132"/>
      <c r="Z7" s="132"/>
      <c r="AA7" s="132"/>
      <c r="AB7" s="132"/>
      <c r="AC7" s="132"/>
      <c r="AD7" s="132"/>
      <c r="AE7" s="132"/>
      <c r="AF7" s="132"/>
      <c r="AG7" s="132"/>
      <c r="AH7" s="132"/>
      <c r="AI7" s="132"/>
      <c r="AJ7" s="132"/>
      <c r="AK7" s="35" t="s">
        <v>9</v>
      </c>
      <c r="AL7" s="60"/>
      <c r="AM7" s="60"/>
      <c r="AN7" s="60"/>
      <c r="AO7" s="60"/>
      <c r="AP7" s="60"/>
      <c r="AQ7" s="60"/>
      <c r="AR7" s="60"/>
      <c r="AS7" s="36" t="s">
        <v>10</v>
      </c>
      <c r="AT7" s="53">
        <v>60</v>
      </c>
    </row>
    <row r="8" spans="1:51" ht="18" customHeight="1">
      <c r="A8" s="74"/>
      <c r="B8" s="140"/>
      <c r="C8" s="112" t="s">
        <v>223</v>
      </c>
      <c r="D8" s="113"/>
      <c r="E8" s="113" t="s">
        <v>224</v>
      </c>
      <c r="F8" s="114"/>
      <c r="G8" s="201"/>
      <c r="H8" s="201"/>
      <c r="I8" s="201"/>
      <c r="J8" s="201"/>
      <c r="K8" s="201"/>
      <c r="L8" s="201"/>
      <c r="M8" s="201"/>
      <c r="N8" s="201"/>
      <c r="O8" s="201"/>
      <c r="P8" s="148" t="s">
        <v>234</v>
      </c>
      <c r="Q8" s="135"/>
      <c r="R8" s="135"/>
      <c r="S8" s="135"/>
      <c r="T8" s="135"/>
      <c r="U8" s="135"/>
      <c r="V8" s="135"/>
      <c r="W8" s="135"/>
      <c r="X8" s="135"/>
      <c r="Y8" s="135"/>
      <c r="Z8" s="135"/>
      <c r="AA8" s="135"/>
      <c r="AB8" s="135"/>
      <c r="AC8" s="135"/>
      <c r="AD8" s="135"/>
      <c r="AE8" s="135"/>
      <c r="AF8" s="135"/>
      <c r="AG8" s="135"/>
      <c r="AH8" s="135"/>
      <c r="AI8" s="135"/>
      <c r="AJ8" s="135"/>
      <c r="AK8" s="149"/>
      <c r="AL8" s="62"/>
      <c r="AM8" s="62"/>
      <c r="AN8" s="62"/>
      <c r="AO8" s="37" t="s">
        <v>11</v>
      </c>
      <c r="AP8" s="62"/>
      <c r="AQ8" s="62"/>
      <c r="AR8" s="62"/>
      <c r="AS8" s="64"/>
      <c r="AT8" s="53"/>
    </row>
    <row r="9" spans="1:51" ht="14.5" customHeight="1">
      <c r="A9" s="74" t="s">
        <v>82</v>
      </c>
      <c r="B9" s="140"/>
      <c r="C9" s="109" t="s">
        <v>225</v>
      </c>
      <c r="D9" s="110"/>
      <c r="E9" s="110" t="s">
        <v>226</v>
      </c>
      <c r="F9" s="111"/>
      <c r="G9" s="201">
        <v>525421526</v>
      </c>
      <c r="H9" s="201"/>
      <c r="I9" s="201"/>
      <c r="J9" s="201">
        <v>20250029</v>
      </c>
      <c r="K9" s="201"/>
      <c r="L9" s="201"/>
      <c r="M9" s="201"/>
      <c r="N9" s="201"/>
      <c r="O9" s="201"/>
      <c r="P9" s="173" t="s">
        <v>7</v>
      </c>
      <c r="Q9" s="174"/>
      <c r="R9" s="142" t="s">
        <v>237</v>
      </c>
      <c r="S9" s="143"/>
      <c r="T9" s="143"/>
      <c r="U9" s="143"/>
      <c r="V9" s="27" t="s">
        <v>8</v>
      </c>
      <c r="W9" s="131" t="s">
        <v>239</v>
      </c>
      <c r="X9" s="132"/>
      <c r="Y9" s="132"/>
      <c r="Z9" s="132"/>
      <c r="AA9" s="132"/>
      <c r="AB9" s="132"/>
      <c r="AC9" s="132"/>
      <c r="AD9" s="132"/>
      <c r="AE9" s="132"/>
      <c r="AF9" s="132"/>
      <c r="AG9" s="132"/>
      <c r="AH9" s="132"/>
      <c r="AI9" s="132"/>
      <c r="AJ9" s="133"/>
      <c r="AK9" s="35" t="s">
        <v>125</v>
      </c>
      <c r="AL9" s="60"/>
      <c r="AM9" s="60"/>
      <c r="AN9" s="60"/>
      <c r="AO9" s="60"/>
      <c r="AP9" s="60"/>
      <c r="AQ9" s="60"/>
      <c r="AR9" s="60"/>
      <c r="AS9" s="36" t="s">
        <v>126</v>
      </c>
      <c r="AT9" s="54">
        <v>42</v>
      </c>
    </row>
    <row r="10" spans="1:51" ht="18" customHeight="1">
      <c r="A10" s="74"/>
      <c r="B10" s="140"/>
      <c r="C10" s="112" t="s">
        <v>166</v>
      </c>
      <c r="D10" s="113"/>
      <c r="E10" s="113" t="s">
        <v>227</v>
      </c>
      <c r="F10" s="114"/>
      <c r="G10" s="201"/>
      <c r="H10" s="201"/>
      <c r="I10" s="201"/>
      <c r="J10" s="201"/>
      <c r="K10" s="201"/>
      <c r="L10" s="201"/>
      <c r="M10" s="201"/>
      <c r="N10" s="201"/>
      <c r="O10" s="201"/>
      <c r="P10" s="148" t="s">
        <v>235</v>
      </c>
      <c r="Q10" s="135"/>
      <c r="R10" s="135"/>
      <c r="S10" s="135"/>
      <c r="T10" s="135"/>
      <c r="U10" s="135"/>
      <c r="V10" s="135"/>
      <c r="W10" s="135"/>
      <c r="X10" s="135"/>
      <c r="Y10" s="135"/>
      <c r="Z10" s="135"/>
      <c r="AA10" s="135"/>
      <c r="AB10" s="135"/>
      <c r="AC10" s="135"/>
      <c r="AD10" s="135"/>
      <c r="AE10" s="135"/>
      <c r="AF10" s="135"/>
      <c r="AG10" s="135"/>
      <c r="AH10" s="135"/>
      <c r="AI10" s="135"/>
      <c r="AJ10" s="136"/>
      <c r="AK10" s="149"/>
      <c r="AL10" s="62"/>
      <c r="AM10" s="62"/>
      <c r="AN10" s="62"/>
      <c r="AO10" s="37" t="s">
        <v>127</v>
      </c>
      <c r="AP10" s="62"/>
      <c r="AQ10" s="62"/>
      <c r="AR10" s="62"/>
      <c r="AS10" s="64"/>
      <c r="AT10" s="54"/>
    </row>
    <row r="11" spans="1:51" ht="14.5" customHeight="1">
      <c r="A11" s="74" t="s">
        <v>83</v>
      </c>
      <c r="B11" s="140"/>
      <c r="C11" s="109" t="s">
        <v>228</v>
      </c>
      <c r="D11" s="110"/>
      <c r="E11" s="110" t="s">
        <v>229</v>
      </c>
      <c r="F11" s="111"/>
      <c r="G11" s="201">
        <v>526651731</v>
      </c>
      <c r="H11" s="201"/>
      <c r="I11" s="201"/>
      <c r="J11" s="201">
        <v>20250030</v>
      </c>
      <c r="K11" s="201"/>
      <c r="L11" s="201"/>
      <c r="M11" s="201"/>
      <c r="N11" s="201"/>
      <c r="O11" s="201"/>
      <c r="P11" s="173" t="s">
        <v>7</v>
      </c>
      <c r="Q11" s="174"/>
      <c r="R11" s="142" t="s">
        <v>240</v>
      </c>
      <c r="S11" s="143"/>
      <c r="T11" s="143"/>
      <c r="U11" s="143"/>
      <c r="V11" s="27" t="s">
        <v>8</v>
      </c>
      <c r="W11" s="131" t="s">
        <v>241</v>
      </c>
      <c r="X11" s="132"/>
      <c r="Y11" s="132"/>
      <c r="Z11" s="132"/>
      <c r="AA11" s="132"/>
      <c r="AB11" s="132"/>
      <c r="AC11" s="132"/>
      <c r="AD11" s="132"/>
      <c r="AE11" s="132"/>
      <c r="AF11" s="132"/>
      <c r="AG11" s="132"/>
      <c r="AH11" s="132"/>
      <c r="AI11" s="132"/>
      <c r="AJ11" s="133"/>
      <c r="AK11" s="35" t="s">
        <v>125</v>
      </c>
      <c r="AL11" s="60"/>
      <c r="AM11" s="60"/>
      <c r="AN11" s="60"/>
      <c r="AO11" s="60"/>
      <c r="AP11" s="60"/>
      <c r="AQ11" s="60"/>
      <c r="AR11" s="60"/>
      <c r="AS11" s="36" t="s">
        <v>126</v>
      </c>
      <c r="AT11" s="54">
        <v>35</v>
      </c>
    </row>
    <row r="12" spans="1:51" ht="18" customHeight="1">
      <c r="A12" s="74"/>
      <c r="B12" s="140"/>
      <c r="C12" s="112" t="s">
        <v>143</v>
      </c>
      <c r="D12" s="113"/>
      <c r="E12" s="113" t="s">
        <v>230</v>
      </c>
      <c r="F12" s="114"/>
      <c r="G12" s="201"/>
      <c r="H12" s="201"/>
      <c r="I12" s="201"/>
      <c r="J12" s="201"/>
      <c r="K12" s="201"/>
      <c r="L12" s="201"/>
      <c r="M12" s="201"/>
      <c r="N12" s="201"/>
      <c r="O12" s="201"/>
      <c r="P12" s="148" t="s">
        <v>236</v>
      </c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6"/>
      <c r="AK12" s="149"/>
      <c r="AL12" s="62"/>
      <c r="AM12" s="62"/>
      <c r="AN12" s="62"/>
      <c r="AO12" s="37" t="s">
        <v>127</v>
      </c>
      <c r="AP12" s="62"/>
      <c r="AQ12" s="62"/>
      <c r="AR12" s="62"/>
      <c r="AS12" s="64"/>
      <c r="AT12" s="54"/>
    </row>
    <row r="13" spans="1:51" ht="15" customHeight="1">
      <c r="A13" s="74" t="s">
        <v>84</v>
      </c>
      <c r="B13" s="140"/>
      <c r="C13" s="109" t="s">
        <v>225</v>
      </c>
      <c r="D13" s="110"/>
      <c r="E13" s="110" t="s">
        <v>226</v>
      </c>
      <c r="F13" s="111"/>
      <c r="G13" s="205"/>
      <c r="H13" s="205"/>
      <c r="I13" s="205"/>
      <c r="J13" s="205"/>
      <c r="K13" s="205"/>
      <c r="L13" s="205"/>
      <c r="M13" s="205"/>
      <c r="N13" s="205"/>
      <c r="O13" s="205"/>
      <c r="P13" s="24"/>
      <c r="Q13" s="25"/>
      <c r="R13" s="162"/>
      <c r="S13" s="162"/>
      <c r="T13" s="162"/>
      <c r="U13" s="162"/>
      <c r="V13" s="26"/>
      <c r="W13" s="162"/>
      <c r="X13" s="162"/>
      <c r="Y13" s="162"/>
      <c r="Z13" s="162"/>
      <c r="AA13" s="162"/>
      <c r="AB13" s="162"/>
      <c r="AC13" s="162"/>
      <c r="AD13" s="162"/>
      <c r="AE13" s="162"/>
      <c r="AF13" s="162"/>
      <c r="AG13" s="162"/>
      <c r="AH13" s="162"/>
      <c r="AI13" s="162"/>
      <c r="AJ13" s="167"/>
      <c r="AK13" s="38"/>
      <c r="AL13" s="155"/>
      <c r="AM13" s="155"/>
      <c r="AN13" s="155"/>
      <c r="AO13" s="155"/>
      <c r="AP13" s="155"/>
      <c r="AQ13" s="155"/>
      <c r="AR13" s="155"/>
      <c r="AS13" s="39"/>
      <c r="AT13" s="55"/>
    </row>
    <row r="14" spans="1:51" ht="18" customHeight="1">
      <c r="A14" s="74"/>
      <c r="B14" s="140"/>
      <c r="C14" s="112" t="s">
        <v>166</v>
      </c>
      <c r="D14" s="113"/>
      <c r="E14" s="113" t="s">
        <v>227</v>
      </c>
      <c r="F14" s="114"/>
      <c r="G14" s="205"/>
      <c r="H14" s="205"/>
      <c r="I14" s="205"/>
      <c r="J14" s="205"/>
      <c r="K14" s="205"/>
      <c r="L14" s="205"/>
      <c r="M14" s="205"/>
      <c r="N14" s="205"/>
      <c r="O14" s="205"/>
      <c r="P14" s="156"/>
      <c r="Q14" s="157"/>
      <c r="R14" s="157"/>
      <c r="S14" s="157"/>
      <c r="T14" s="157"/>
      <c r="U14" s="157"/>
      <c r="V14" s="157"/>
      <c r="W14" s="157"/>
      <c r="X14" s="157"/>
      <c r="Y14" s="157"/>
      <c r="Z14" s="157"/>
      <c r="AA14" s="157"/>
      <c r="AB14" s="157"/>
      <c r="AC14" s="157"/>
      <c r="AD14" s="157"/>
      <c r="AE14" s="157"/>
      <c r="AF14" s="157"/>
      <c r="AG14" s="157"/>
      <c r="AH14" s="157"/>
      <c r="AI14" s="157"/>
      <c r="AJ14" s="158"/>
      <c r="AK14" s="159"/>
      <c r="AL14" s="160"/>
      <c r="AM14" s="160"/>
      <c r="AN14" s="160"/>
      <c r="AO14" s="40"/>
      <c r="AP14" s="160"/>
      <c r="AQ14" s="160"/>
      <c r="AR14" s="160"/>
      <c r="AS14" s="161"/>
      <c r="AT14" s="55"/>
    </row>
    <row r="15" spans="1:51" ht="15" customHeight="1">
      <c r="A15" s="206" t="s">
        <v>98</v>
      </c>
      <c r="B15" s="140"/>
      <c r="C15" s="191" t="s">
        <v>225</v>
      </c>
      <c r="D15" s="110"/>
      <c r="E15" s="192" t="s">
        <v>226</v>
      </c>
      <c r="F15" s="111"/>
      <c r="G15" s="205"/>
      <c r="H15" s="205"/>
      <c r="I15" s="205"/>
      <c r="J15" s="205"/>
      <c r="K15" s="205"/>
      <c r="L15" s="205"/>
      <c r="M15" s="205"/>
      <c r="N15" s="205"/>
      <c r="O15" s="205"/>
      <c r="P15" s="173" t="s">
        <v>7</v>
      </c>
      <c r="Q15" s="174"/>
      <c r="R15" s="142" t="s">
        <v>215</v>
      </c>
      <c r="S15" s="143"/>
      <c r="T15" s="143"/>
      <c r="U15" s="143"/>
      <c r="V15" s="27" t="s">
        <v>8</v>
      </c>
      <c r="W15" s="131" t="s">
        <v>216</v>
      </c>
      <c r="X15" s="132"/>
      <c r="Y15" s="132"/>
      <c r="Z15" s="132"/>
      <c r="AA15" s="132"/>
      <c r="AB15" s="132"/>
      <c r="AC15" s="132"/>
      <c r="AD15" s="132"/>
      <c r="AE15" s="132"/>
      <c r="AF15" s="132"/>
      <c r="AG15" s="132"/>
      <c r="AH15" s="132"/>
      <c r="AI15" s="132"/>
      <c r="AJ15" s="133"/>
      <c r="AK15" s="35" t="s">
        <v>125</v>
      </c>
      <c r="AL15" s="59" t="s">
        <v>218</v>
      </c>
      <c r="AM15" s="60"/>
      <c r="AN15" s="60"/>
      <c r="AO15" s="60"/>
      <c r="AP15" s="60"/>
      <c r="AQ15" s="60"/>
      <c r="AR15" s="60"/>
      <c r="AS15" s="36" t="s">
        <v>126</v>
      </c>
      <c r="AT15" s="54"/>
    </row>
    <row r="16" spans="1:51" ht="18" customHeight="1">
      <c r="A16" s="74"/>
      <c r="B16" s="140"/>
      <c r="C16" s="193" t="s">
        <v>213</v>
      </c>
      <c r="D16" s="113"/>
      <c r="E16" s="202" t="s">
        <v>214</v>
      </c>
      <c r="F16" s="114"/>
      <c r="G16" s="205"/>
      <c r="H16" s="205"/>
      <c r="I16" s="205"/>
      <c r="J16" s="205"/>
      <c r="K16" s="205"/>
      <c r="L16" s="205"/>
      <c r="M16" s="205"/>
      <c r="N16" s="205"/>
      <c r="O16" s="205"/>
      <c r="P16" s="134" t="s">
        <v>217</v>
      </c>
      <c r="Q16" s="135"/>
      <c r="R16" s="135"/>
      <c r="S16" s="135"/>
      <c r="T16" s="135"/>
      <c r="U16" s="135"/>
      <c r="V16" s="135"/>
      <c r="W16" s="135"/>
      <c r="X16" s="135"/>
      <c r="Y16" s="135"/>
      <c r="Z16" s="135"/>
      <c r="AA16" s="135"/>
      <c r="AB16" s="135"/>
      <c r="AC16" s="135"/>
      <c r="AD16" s="135"/>
      <c r="AE16" s="135"/>
      <c r="AF16" s="135"/>
      <c r="AG16" s="135"/>
      <c r="AH16" s="135"/>
      <c r="AI16" s="135"/>
      <c r="AJ16" s="136"/>
      <c r="AK16" s="61" t="s">
        <v>219</v>
      </c>
      <c r="AL16" s="62"/>
      <c r="AM16" s="62"/>
      <c r="AN16" s="62"/>
      <c r="AO16" s="37" t="s">
        <v>127</v>
      </c>
      <c r="AP16" s="63" t="s">
        <v>220</v>
      </c>
      <c r="AQ16" s="62"/>
      <c r="AR16" s="62"/>
      <c r="AS16" s="64"/>
      <c r="AT16" s="54"/>
    </row>
    <row r="17" spans="1:46">
      <c r="A17" s="74" t="s">
        <v>0</v>
      </c>
      <c r="B17" s="140"/>
      <c r="C17" s="194" t="str">
        <f>IF(P16="","",P16)</f>
        <v>千葉市緑区おゆみ野南2-21-102</v>
      </c>
      <c r="D17" s="194"/>
      <c r="E17" s="194"/>
      <c r="F17" s="194"/>
      <c r="G17" s="194"/>
      <c r="H17" s="194"/>
      <c r="I17" s="194"/>
      <c r="J17" s="194"/>
      <c r="K17" s="194"/>
      <c r="L17" s="194"/>
      <c r="M17" s="194"/>
      <c r="N17" s="194"/>
      <c r="O17" s="194"/>
      <c r="P17" s="41"/>
      <c r="Q17" s="42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  <c r="AD17" s="42"/>
      <c r="AE17" s="42"/>
      <c r="AF17" s="42"/>
      <c r="AG17" s="42"/>
      <c r="AH17" s="42"/>
      <c r="AI17" s="42"/>
      <c r="AJ17" s="42"/>
      <c r="AK17" s="42"/>
      <c r="AL17" s="42"/>
      <c r="AM17" s="42"/>
      <c r="AN17" s="42"/>
      <c r="AO17" s="42"/>
      <c r="AP17" s="42"/>
      <c r="AQ17" s="42"/>
      <c r="AR17" s="42"/>
      <c r="AS17" s="42"/>
      <c r="AT17" s="43"/>
    </row>
    <row r="18" spans="1:46">
      <c r="A18" s="74"/>
      <c r="B18" s="140"/>
      <c r="C18" s="194"/>
      <c r="D18" s="194"/>
      <c r="E18" s="194"/>
      <c r="F18" s="194"/>
      <c r="G18" s="194"/>
      <c r="H18" s="194"/>
      <c r="I18" s="194"/>
      <c r="J18" s="194"/>
      <c r="K18" s="194"/>
      <c r="L18" s="194"/>
      <c r="M18" s="194"/>
      <c r="N18" s="194"/>
      <c r="O18" s="194"/>
      <c r="P18" s="44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5"/>
      <c r="AI18" s="45"/>
      <c r="AJ18" s="45"/>
      <c r="AK18" s="45"/>
      <c r="AL18" s="45"/>
      <c r="AM18" s="45"/>
      <c r="AN18" s="45"/>
      <c r="AO18" s="45"/>
      <c r="AP18" s="45"/>
      <c r="AQ18" s="45"/>
      <c r="AR18" s="45"/>
      <c r="AS18" s="45"/>
      <c r="AT18" s="46"/>
    </row>
    <row r="19" spans="1:46" ht="14.5" customHeight="1">
      <c r="A19" s="74" t="s">
        <v>1</v>
      </c>
      <c r="B19" s="140"/>
      <c r="C19" s="194" t="str">
        <f>IF(AL15="","",AL15&amp;"-"&amp;AK16&amp;"-"&amp;AP16)</f>
        <v>090-7771-0942</v>
      </c>
      <c r="D19" s="194"/>
      <c r="E19" s="194"/>
      <c r="F19" s="194"/>
      <c r="G19" s="194"/>
      <c r="H19" s="194"/>
      <c r="I19" s="194"/>
      <c r="J19" s="194"/>
      <c r="K19" s="194"/>
      <c r="L19" s="194"/>
      <c r="M19" s="194"/>
      <c r="N19" s="194"/>
      <c r="O19" s="194"/>
      <c r="P19" s="44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5"/>
      <c r="AI19" s="45"/>
      <c r="AJ19" s="45"/>
      <c r="AK19" s="45"/>
      <c r="AL19" s="45"/>
      <c r="AM19" s="45"/>
      <c r="AN19" s="45"/>
      <c r="AO19" s="45"/>
      <c r="AP19" s="45"/>
      <c r="AQ19" s="45"/>
      <c r="AR19" s="45"/>
      <c r="AS19" s="45"/>
      <c r="AT19" s="46"/>
    </row>
    <row r="20" spans="1:46" ht="14.5" customHeight="1">
      <c r="A20" s="74"/>
      <c r="B20" s="140"/>
      <c r="C20" s="194"/>
      <c r="D20" s="194"/>
      <c r="E20" s="194"/>
      <c r="F20" s="194"/>
      <c r="G20" s="194"/>
      <c r="H20" s="194"/>
      <c r="I20" s="194"/>
      <c r="J20" s="194"/>
      <c r="K20" s="194"/>
      <c r="L20" s="194"/>
      <c r="M20" s="194"/>
      <c r="N20" s="194"/>
      <c r="O20" s="194"/>
      <c r="P20" s="44"/>
      <c r="Q20" s="45"/>
      <c r="R20" s="45"/>
      <c r="S20" s="45"/>
      <c r="T20" s="45"/>
      <c r="U20" s="45"/>
      <c r="V20" s="45"/>
      <c r="W20" s="45"/>
      <c r="X20" s="45"/>
      <c r="Y20" s="45"/>
      <c r="Z20" s="45"/>
      <c r="AA20" s="45"/>
      <c r="AB20" s="45"/>
      <c r="AC20" s="45"/>
      <c r="AD20" s="45"/>
      <c r="AE20" s="45"/>
      <c r="AF20" s="45"/>
      <c r="AG20" s="45"/>
      <c r="AH20" s="45"/>
      <c r="AI20" s="45"/>
      <c r="AJ20" s="45"/>
      <c r="AK20" s="45"/>
      <c r="AL20" s="45"/>
      <c r="AM20" s="45"/>
      <c r="AN20" s="45"/>
      <c r="AO20" s="45"/>
      <c r="AP20" s="45"/>
      <c r="AQ20" s="45"/>
      <c r="AR20" s="45"/>
      <c r="AS20" s="45"/>
      <c r="AT20" s="46"/>
    </row>
    <row r="21" spans="1:46" ht="14.5" customHeight="1">
      <c r="A21" s="74" t="s">
        <v>85</v>
      </c>
      <c r="B21" s="140"/>
      <c r="C21" s="215"/>
      <c r="D21" s="207"/>
      <c r="E21" s="207"/>
      <c r="F21" s="207"/>
      <c r="G21" s="207"/>
      <c r="H21" s="207"/>
      <c r="I21" s="28"/>
      <c r="J21" s="28"/>
      <c r="K21" s="28"/>
      <c r="L21" s="28"/>
      <c r="M21" s="28"/>
      <c r="N21" s="28"/>
      <c r="O21" s="29"/>
      <c r="P21" s="44"/>
      <c r="Q21" s="45"/>
      <c r="R21" s="45"/>
      <c r="S21" s="45"/>
      <c r="T21" s="45"/>
      <c r="U21" s="45"/>
      <c r="V21" s="45"/>
      <c r="W21" s="45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5"/>
      <c r="AL21" s="45"/>
      <c r="AM21" s="45"/>
      <c r="AN21" s="45"/>
      <c r="AO21" s="45"/>
      <c r="AP21" s="45"/>
      <c r="AQ21" s="45"/>
      <c r="AR21" s="45"/>
      <c r="AS21" s="45"/>
      <c r="AT21" s="46"/>
    </row>
    <row r="22" spans="1:46" ht="14.5" customHeight="1" thickBot="1">
      <c r="A22" s="87"/>
      <c r="B22" s="230"/>
      <c r="C22" s="216"/>
      <c r="D22" s="208"/>
      <c r="E22" s="208"/>
      <c r="F22" s="208"/>
      <c r="G22" s="208"/>
      <c r="H22" s="208"/>
      <c r="I22" s="30"/>
      <c r="J22" s="30"/>
      <c r="K22" s="30"/>
      <c r="L22" s="30"/>
      <c r="M22" s="30"/>
      <c r="N22" s="30"/>
      <c r="O22" s="31"/>
      <c r="P22" s="47"/>
      <c r="Q22" s="48"/>
      <c r="R22" s="48"/>
      <c r="S22" s="48"/>
      <c r="T22" s="48"/>
      <c r="U22" s="48"/>
      <c r="V22" s="48"/>
      <c r="W22" s="48"/>
      <c r="X22" s="48"/>
      <c r="Y22" s="48"/>
      <c r="Z22" s="48"/>
      <c r="AA22" s="48"/>
      <c r="AB22" s="48"/>
      <c r="AC22" s="48"/>
      <c r="AD22" s="48"/>
      <c r="AE22" s="48"/>
      <c r="AF22" s="48"/>
      <c r="AG22" s="48"/>
      <c r="AH22" s="48"/>
      <c r="AI22" s="48"/>
      <c r="AJ22" s="48"/>
      <c r="AK22" s="48"/>
      <c r="AL22" s="48"/>
      <c r="AM22" s="48"/>
      <c r="AN22" s="48"/>
      <c r="AO22" s="48"/>
      <c r="AP22" s="48"/>
      <c r="AQ22" s="48"/>
      <c r="AR22" s="48"/>
      <c r="AS22" s="48"/>
      <c r="AT22" s="49"/>
    </row>
    <row r="23" spans="1:46" ht="14.15" customHeight="1" thickBot="1">
      <c r="A23" s="203" t="s">
        <v>130</v>
      </c>
      <c r="B23" s="138" t="s">
        <v>86</v>
      </c>
      <c r="C23" s="195" t="s">
        <v>105</v>
      </c>
      <c r="D23" s="196"/>
      <c r="E23" s="197" t="s">
        <v>106</v>
      </c>
      <c r="F23" s="198"/>
      <c r="G23" s="138" t="s">
        <v>87</v>
      </c>
      <c r="H23" s="138"/>
      <c r="I23" s="138" t="s">
        <v>88</v>
      </c>
      <c r="J23" s="138"/>
      <c r="K23" s="138"/>
      <c r="L23" s="138"/>
      <c r="M23" s="138" t="s">
        <v>89</v>
      </c>
      <c r="N23" s="138"/>
      <c r="O23" s="138"/>
      <c r="P23" s="137" t="s">
        <v>99</v>
      </c>
      <c r="Q23" s="138"/>
      <c r="R23" s="138"/>
      <c r="S23" s="138"/>
      <c r="T23" s="139"/>
      <c r="U23" s="23"/>
      <c r="V23" s="23"/>
      <c r="W23" s="23"/>
      <c r="X23" s="23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46" ht="14.15" customHeight="1">
      <c r="A24" s="204"/>
      <c r="B24" s="140"/>
      <c r="C24" s="181" t="s">
        <v>103</v>
      </c>
      <c r="D24" s="182"/>
      <c r="E24" s="183" t="s">
        <v>104</v>
      </c>
      <c r="F24" s="184"/>
      <c r="G24" s="140"/>
      <c r="H24" s="140"/>
      <c r="I24" s="140"/>
      <c r="J24" s="140"/>
      <c r="K24" s="140"/>
      <c r="L24" s="140"/>
      <c r="M24" s="140"/>
      <c r="N24" s="140"/>
      <c r="O24" s="140"/>
      <c r="P24" s="140"/>
      <c r="Q24" s="140"/>
      <c r="R24" s="140"/>
      <c r="S24" s="140"/>
      <c r="T24" s="141"/>
      <c r="U24" s="1"/>
      <c r="V24" s="1"/>
      <c r="W24" s="1"/>
      <c r="X24" s="1"/>
      <c r="Y24" s="125" t="s">
        <v>100</v>
      </c>
      <c r="Z24" s="93"/>
      <c r="AA24" s="93"/>
      <c r="AB24" s="93"/>
      <c r="AC24" s="93"/>
      <c r="AD24" s="93"/>
      <c r="AE24" s="93"/>
      <c r="AF24" s="93"/>
      <c r="AG24" s="126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46" ht="16" customHeight="1">
      <c r="A25" s="105">
        <v>1</v>
      </c>
      <c r="B25" s="107" t="s">
        <v>132</v>
      </c>
      <c r="C25" s="109" t="s">
        <v>133</v>
      </c>
      <c r="D25" s="110"/>
      <c r="E25" s="110" t="s">
        <v>134</v>
      </c>
      <c r="F25" s="111"/>
      <c r="G25" s="97">
        <v>6</v>
      </c>
      <c r="H25" s="98"/>
      <c r="I25" s="97" t="s">
        <v>135</v>
      </c>
      <c r="J25" s="101"/>
      <c r="K25" s="101"/>
      <c r="L25" s="98"/>
      <c r="M25" s="97" t="s">
        <v>136</v>
      </c>
      <c r="N25" s="101"/>
      <c r="O25" s="98"/>
      <c r="P25" s="97">
        <v>143</v>
      </c>
      <c r="Q25" s="101"/>
      <c r="R25" s="101"/>
      <c r="S25" s="101"/>
      <c r="T25" s="103"/>
      <c r="U25" s="1"/>
      <c r="V25" s="1"/>
      <c r="W25" s="1"/>
      <c r="X25" s="1"/>
      <c r="Y25" s="209">
        <v>6</v>
      </c>
      <c r="Z25" s="210"/>
      <c r="AA25" s="210"/>
      <c r="AB25" s="210"/>
      <c r="AC25" s="210"/>
      <c r="AD25" s="210"/>
      <c r="AE25" s="210"/>
      <c r="AF25" s="210"/>
      <c r="AG25" s="211"/>
      <c r="AH25" s="1"/>
      <c r="AI25" s="1"/>
      <c r="AJ25" s="1"/>
      <c r="AK25" s="1"/>
      <c r="AL25" s="1"/>
      <c r="AM25" s="1"/>
      <c r="AN25" s="1"/>
      <c r="AO25" s="1"/>
      <c r="AP25" s="1"/>
      <c r="AQ25" s="1"/>
      <c r="AR25" s="1"/>
      <c r="AS25" s="1"/>
    </row>
    <row r="26" spans="1:46" ht="20.149999999999999" customHeight="1" thickBot="1">
      <c r="A26" s="106"/>
      <c r="B26" s="108"/>
      <c r="C26" s="112" t="s">
        <v>137</v>
      </c>
      <c r="D26" s="113"/>
      <c r="E26" s="113" t="s">
        <v>138</v>
      </c>
      <c r="F26" s="114"/>
      <c r="G26" s="99"/>
      <c r="H26" s="100"/>
      <c r="I26" s="99"/>
      <c r="J26" s="102"/>
      <c r="K26" s="102"/>
      <c r="L26" s="100"/>
      <c r="M26" s="99"/>
      <c r="N26" s="102"/>
      <c r="O26" s="100"/>
      <c r="P26" s="99"/>
      <c r="Q26" s="102"/>
      <c r="R26" s="102"/>
      <c r="S26" s="102"/>
      <c r="T26" s="104"/>
      <c r="U26" s="1"/>
      <c r="V26" s="1"/>
      <c r="W26" s="1"/>
      <c r="X26" s="1"/>
      <c r="Y26" s="212"/>
      <c r="Z26" s="213"/>
      <c r="AA26" s="213"/>
      <c r="AB26" s="213"/>
      <c r="AC26" s="213"/>
      <c r="AD26" s="213"/>
      <c r="AE26" s="213"/>
      <c r="AF26" s="213"/>
      <c r="AG26" s="214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46" ht="16" customHeight="1">
      <c r="A27" s="105">
        <v>2</v>
      </c>
      <c r="B27" s="107">
        <v>2</v>
      </c>
      <c r="C27" s="109" t="s">
        <v>139</v>
      </c>
      <c r="D27" s="110"/>
      <c r="E27" s="110" t="s">
        <v>140</v>
      </c>
      <c r="F27" s="111"/>
      <c r="G27" s="97">
        <v>6</v>
      </c>
      <c r="H27" s="98"/>
      <c r="I27" s="97" t="s">
        <v>141</v>
      </c>
      <c r="J27" s="101"/>
      <c r="K27" s="101"/>
      <c r="L27" s="98"/>
      <c r="M27" s="97" t="s">
        <v>142</v>
      </c>
      <c r="N27" s="101"/>
      <c r="O27" s="98"/>
      <c r="P27" s="97">
        <v>141</v>
      </c>
      <c r="Q27" s="101"/>
      <c r="R27" s="101"/>
      <c r="S27" s="101"/>
      <c r="T27" s="103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46" ht="20.149999999999999" customHeight="1">
      <c r="A28" s="106"/>
      <c r="B28" s="108"/>
      <c r="C28" s="112" t="s">
        <v>143</v>
      </c>
      <c r="D28" s="113"/>
      <c r="E28" s="113" t="s">
        <v>144</v>
      </c>
      <c r="F28" s="114"/>
      <c r="G28" s="99"/>
      <c r="H28" s="100"/>
      <c r="I28" s="99"/>
      <c r="J28" s="102"/>
      <c r="K28" s="102"/>
      <c r="L28" s="100"/>
      <c r="M28" s="99"/>
      <c r="N28" s="102"/>
      <c r="O28" s="100"/>
      <c r="P28" s="99"/>
      <c r="Q28" s="102"/>
      <c r="R28" s="102"/>
      <c r="S28" s="102"/>
      <c r="T28" s="104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46" ht="16" customHeight="1">
      <c r="A29" s="105">
        <v>3</v>
      </c>
      <c r="B29" s="107">
        <v>3</v>
      </c>
      <c r="C29" s="109" t="s">
        <v>145</v>
      </c>
      <c r="D29" s="110"/>
      <c r="E29" s="110" t="s">
        <v>146</v>
      </c>
      <c r="F29" s="111"/>
      <c r="G29" s="97">
        <v>6</v>
      </c>
      <c r="H29" s="98"/>
      <c r="I29" s="97" t="s">
        <v>147</v>
      </c>
      <c r="J29" s="101"/>
      <c r="K29" s="101"/>
      <c r="L29" s="98"/>
      <c r="M29" s="97" t="s">
        <v>148</v>
      </c>
      <c r="N29" s="101"/>
      <c r="O29" s="98"/>
      <c r="P29" s="97">
        <v>143</v>
      </c>
      <c r="Q29" s="101"/>
      <c r="R29" s="101"/>
      <c r="S29" s="101"/>
      <c r="T29" s="103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46" ht="20.149999999999999" customHeight="1">
      <c r="A30" s="106"/>
      <c r="B30" s="108"/>
      <c r="C30" s="112" t="s">
        <v>149</v>
      </c>
      <c r="D30" s="113"/>
      <c r="E30" s="113" t="s">
        <v>150</v>
      </c>
      <c r="F30" s="114"/>
      <c r="G30" s="99"/>
      <c r="H30" s="100"/>
      <c r="I30" s="99"/>
      <c r="J30" s="102"/>
      <c r="K30" s="102"/>
      <c r="L30" s="100"/>
      <c r="M30" s="99"/>
      <c r="N30" s="102"/>
      <c r="O30" s="100"/>
      <c r="P30" s="99"/>
      <c r="Q30" s="102"/>
      <c r="R30" s="102"/>
      <c r="S30" s="102"/>
      <c r="T30" s="104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46" ht="16" customHeight="1" thickBot="1">
      <c r="A31" s="105">
        <v>4</v>
      </c>
      <c r="B31" s="107">
        <v>4</v>
      </c>
      <c r="C31" s="109" t="s">
        <v>151</v>
      </c>
      <c r="D31" s="110"/>
      <c r="E31" s="110" t="s">
        <v>152</v>
      </c>
      <c r="F31" s="111"/>
      <c r="G31" s="97">
        <v>6</v>
      </c>
      <c r="H31" s="98"/>
      <c r="I31" s="97" t="s">
        <v>135</v>
      </c>
      <c r="J31" s="101"/>
      <c r="K31" s="101"/>
      <c r="L31" s="98"/>
      <c r="M31" s="97" t="s">
        <v>153</v>
      </c>
      <c r="N31" s="101"/>
      <c r="O31" s="98"/>
      <c r="P31" s="97">
        <v>157</v>
      </c>
      <c r="Q31" s="101"/>
      <c r="R31" s="101"/>
      <c r="S31" s="101"/>
      <c r="T31" s="103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46" ht="20.149999999999999" customHeight="1">
      <c r="A32" s="106"/>
      <c r="B32" s="108"/>
      <c r="C32" s="112" t="s">
        <v>154</v>
      </c>
      <c r="D32" s="113"/>
      <c r="E32" s="113" t="s">
        <v>155</v>
      </c>
      <c r="F32" s="114"/>
      <c r="G32" s="99"/>
      <c r="H32" s="100"/>
      <c r="I32" s="99"/>
      <c r="J32" s="102"/>
      <c r="K32" s="102"/>
      <c r="L32" s="100"/>
      <c r="M32" s="99"/>
      <c r="N32" s="102"/>
      <c r="O32" s="100"/>
      <c r="P32" s="99"/>
      <c r="Q32" s="102"/>
      <c r="R32" s="102"/>
      <c r="S32" s="102"/>
      <c r="T32" s="104"/>
      <c r="U32" s="1"/>
      <c r="V32" s="1"/>
      <c r="W32" s="1"/>
      <c r="X32" s="1"/>
      <c r="Y32" s="125" t="s">
        <v>129</v>
      </c>
      <c r="Z32" s="93"/>
      <c r="AA32" s="93"/>
      <c r="AB32" s="93"/>
      <c r="AC32" s="93"/>
      <c r="AD32" s="93"/>
      <c r="AE32" s="93"/>
      <c r="AF32" s="93"/>
      <c r="AG32" s="126"/>
      <c r="AH32" s="1"/>
      <c r="AI32" s="1"/>
      <c r="AJ32" s="1"/>
      <c r="AK32" s="1"/>
      <c r="AL32" s="1"/>
      <c r="AM32" s="1"/>
      <c r="AN32" s="1"/>
      <c r="AO32" s="1"/>
      <c r="AP32" s="1"/>
      <c r="AQ32" s="1"/>
      <c r="AR32" s="1"/>
      <c r="AS32" s="1"/>
    </row>
    <row r="33" spans="1:45" ht="16" customHeight="1">
      <c r="A33" s="105">
        <v>5</v>
      </c>
      <c r="B33" s="107">
        <v>5</v>
      </c>
      <c r="C33" s="109" t="s">
        <v>156</v>
      </c>
      <c r="D33" s="110"/>
      <c r="E33" s="110" t="s">
        <v>157</v>
      </c>
      <c r="F33" s="111"/>
      <c r="G33" s="97">
        <v>6</v>
      </c>
      <c r="H33" s="98"/>
      <c r="I33" s="97" t="s">
        <v>158</v>
      </c>
      <c r="J33" s="101"/>
      <c r="K33" s="101"/>
      <c r="L33" s="98"/>
      <c r="M33" s="97" t="s">
        <v>159</v>
      </c>
      <c r="N33" s="101"/>
      <c r="O33" s="98"/>
      <c r="P33" s="97">
        <v>138</v>
      </c>
      <c r="Q33" s="101"/>
      <c r="R33" s="101"/>
      <c r="S33" s="101"/>
      <c r="T33" s="103"/>
      <c r="U33" s="1"/>
      <c r="V33" s="1"/>
      <c r="W33" s="1"/>
      <c r="X33" s="1"/>
      <c r="Y33" s="127">
        <v>1</v>
      </c>
      <c r="Z33" s="101"/>
      <c r="AA33" s="101"/>
      <c r="AB33" s="101"/>
      <c r="AC33" s="101"/>
      <c r="AD33" s="101"/>
      <c r="AE33" s="101"/>
      <c r="AF33" s="101"/>
      <c r="AG33" s="103"/>
      <c r="AH33" s="1"/>
      <c r="AI33" s="1"/>
      <c r="AJ33" s="1"/>
      <c r="AK33" s="1"/>
      <c r="AL33" s="1"/>
      <c r="AM33" s="1"/>
      <c r="AN33" s="1"/>
      <c r="AO33" s="1"/>
      <c r="AP33" s="1"/>
      <c r="AQ33" s="1"/>
      <c r="AR33" s="1"/>
      <c r="AS33" s="1"/>
    </row>
    <row r="34" spans="1:45" ht="20.149999999999999" customHeight="1" thickBot="1">
      <c r="A34" s="106"/>
      <c r="B34" s="108"/>
      <c r="C34" s="112" t="s">
        <v>160</v>
      </c>
      <c r="D34" s="113"/>
      <c r="E34" s="113" t="s">
        <v>161</v>
      </c>
      <c r="F34" s="114"/>
      <c r="G34" s="99"/>
      <c r="H34" s="100"/>
      <c r="I34" s="99"/>
      <c r="J34" s="102"/>
      <c r="K34" s="102"/>
      <c r="L34" s="100"/>
      <c r="M34" s="99"/>
      <c r="N34" s="102"/>
      <c r="O34" s="100"/>
      <c r="P34" s="99"/>
      <c r="Q34" s="102"/>
      <c r="R34" s="102"/>
      <c r="S34" s="102"/>
      <c r="T34" s="104"/>
      <c r="U34" s="1"/>
      <c r="V34" s="1"/>
      <c r="W34" s="1"/>
      <c r="X34" s="1"/>
      <c r="Y34" s="128"/>
      <c r="Z34" s="129"/>
      <c r="AA34" s="129"/>
      <c r="AB34" s="129"/>
      <c r="AC34" s="129"/>
      <c r="AD34" s="129"/>
      <c r="AE34" s="129"/>
      <c r="AF34" s="129"/>
      <c r="AG34" s="130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</row>
    <row r="35" spans="1:45" ht="16" customHeight="1">
      <c r="A35" s="105">
        <v>6</v>
      </c>
      <c r="B35" s="107">
        <v>6</v>
      </c>
      <c r="C35" s="109" t="s">
        <v>162</v>
      </c>
      <c r="D35" s="110"/>
      <c r="E35" s="110" t="s">
        <v>163</v>
      </c>
      <c r="F35" s="111"/>
      <c r="G35" s="97">
        <v>6</v>
      </c>
      <c r="H35" s="98"/>
      <c r="I35" s="97" t="s">
        <v>164</v>
      </c>
      <c r="J35" s="101"/>
      <c r="K35" s="101"/>
      <c r="L35" s="98"/>
      <c r="M35" s="97" t="s">
        <v>165</v>
      </c>
      <c r="N35" s="101"/>
      <c r="O35" s="98"/>
      <c r="P35" s="97">
        <v>151</v>
      </c>
      <c r="Q35" s="101"/>
      <c r="R35" s="101"/>
      <c r="S35" s="101"/>
      <c r="T35" s="103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1"/>
      <c r="AH35" s="1"/>
      <c r="AI35" s="1"/>
      <c r="AJ35" s="1"/>
      <c r="AK35" s="1"/>
      <c r="AL35" s="1"/>
      <c r="AM35" s="1"/>
      <c r="AN35" s="1"/>
      <c r="AO35" s="1"/>
      <c r="AP35" s="1"/>
      <c r="AQ35" s="1"/>
      <c r="AR35" s="1"/>
      <c r="AS35" s="1"/>
    </row>
    <row r="36" spans="1:45" ht="20.149999999999999" customHeight="1">
      <c r="A36" s="106"/>
      <c r="B36" s="108"/>
      <c r="C36" s="112" t="s">
        <v>166</v>
      </c>
      <c r="D36" s="113"/>
      <c r="E36" s="113" t="s">
        <v>167</v>
      </c>
      <c r="F36" s="114"/>
      <c r="G36" s="99"/>
      <c r="H36" s="100"/>
      <c r="I36" s="99"/>
      <c r="J36" s="102"/>
      <c r="K36" s="102"/>
      <c r="L36" s="100"/>
      <c r="M36" s="99"/>
      <c r="N36" s="102"/>
      <c r="O36" s="100"/>
      <c r="P36" s="99"/>
      <c r="Q36" s="102"/>
      <c r="R36" s="102"/>
      <c r="S36" s="102"/>
      <c r="T36" s="104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</row>
    <row r="37" spans="1:45" ht="16" customHeight="1">
      <c r="A37" s="105">
        <v>7</v>
      </c>
      <c r="B37" s="107">
        <v>7</v>
      </c>
      <c r="C37" s="109" t="s">
        <v>168</v>
      </c>
      <c r="D37" s="110"/>
      <c r="E37" s="110" t="s">
        <v>169</v>
      </c>
      <c r="F37" s="111"/>
      <c r="G37" s="97">
        <v>5</v>
      </c>
      <c r="H37" s="98"/>
      <c r="I37" s="97" t="s">
        <v>170</v>
      </c>
      <c r="J37" s="101"/>
      <c r="K37" s="101"/>
      <c r="L37" s="98"/>
      <c r="M37" s="97" t="s">
        <v>171</v>
      </c>
      <c r="N37" s="101"/>
      <c r="O37" s="98"/>
      <c r="P37" s="97">
        <v>135</v>
      </c>
      <c r="Q37" s="101"/>
      <c r="R37" s="101"/>
      <c r="S37" s="101"/>
      <c r="T37" s="103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</row>
    <row r="38" spans="1:45" ht="20.149999999999999" customHeight="1">
      <c r="A38" s="106"/>
      <c r="B38" s="108"/>
      <c r="C38" s="112" t="s">
        <v>172</v>
      </c>
      <c r="D38" s="113"/>
      <c r="E38" s="113" t="s">
        <v>173</v>
      </c>
      <c r="F38" s="114"/>
      <c r="G38" s="99"/>
      <c r="H38" s="100"/>
      <c r="I38" s="99"/>
      <c r="J38" s="102"/>
      <c r="K38" s="102"/>
      <c r="L38" s="100"/>
      <c r="M38" s="99"/>
      <c r="N38" s="102"/>
      <c r="O38" s="100"/>
      <c r="P38" s="99"/>
      <c r="Q38" s="102"/>
      <c r="R38" s="102"/>
      <c r="S38" s="102"/>
      <c r="T38" s="104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</row>
    <row r="39" spans="1:45" ht="16" customHeight="1">
      <c r="A39" s="105">
        <v>8</v>
      </c>
      <c r="B39" s="107">
        <v>8</v>
      </c>
      <c r="C39" s="109" t="s">
        <v>174</v>
      </c>
      <c r="D39" s="110"/>
      <c r="E39" s="110" t="s">
        <v>175</v>
      </c>
      <c r="F39" s="111"/>
      <c r="G39" s="97">
        <v>5</v>
      </c>
      <c r="H39" s="98"/>
      <c r="I39" s="97" t="s">
        <v>176</v>
      </c>
      <c r="J39" s="101"/>
      <c r="K39" s="101"/>
      <c r="L39" s="98"/>
      <c r="M39" s="97" t="s">
        <v>177</v>
      </c>
      <c r="N39" s="101"/>
      <c r="O39" s="98"/>
      <c r="P39" s="97">
        <v>134</v>
      </c>
      <c r="Q39" s="101"/>
      <c r="R39" s="101"/>
      <c r="S39" s="101"/>
      <c r="T39" s="103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</row>
    <row r="40" spans="1:45" ht="20.149999999999999" customHeight="1">
      <c r="A40" s="106"/>
      <c r="B40" s="108"/>
      <c r="C40" s="112" t="s">
        <v>178</v>
      </c>
      <c r="D40" s="113"/>
      <c r="E40" s="113" t="s">
        <v>179</v>
      </c>
      <c r="F40" s="114"/>
      <c r="G40" s="99"/>
      <c r="H40" s="100"/>
      <c r="I40" s="99"/>
      <c r="J40" s="102"/>
      <c r="K40" s="102"/>
      <c r="L40" s="100"/>
      <c r="M40" s="99"/>
      <c r="N40" s="102"/>
      <c r="O40" s="100"/>
      <c r="P40" s="99"/>
      <c r="Q40" s="102"/>
      <c r="R40" s="102"/>
      <c r="S40" s="102"/>
      <c r="T40" s="104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</row>
    <row r="41" spans="1:45" ht="16" customHeight="1">
      <c r="A41" s="105">
        <v>9</v>
      </c>
      <c r="B41" s="107">
        <v>9</v>
      </c>
      <c r="C41" s="109" t="s">
        <v>180</v>
      </c>
      <c r="D41" s="110"/>
      <c r="E41" s="110" t="s">
        <v>181</v>
      </c>
      <c r="F41" s="111"/>
      <c r="G41" s="97">
        <v>5</v>
      </c>
      <c r="H41" s="98"/>
      <c r="I41" s="97" t="s">
        <v>182</v>
      </c>
      <c r="J41" s="101"/>
      <c r="K41" s="101"/>
      <c r="L41" s="98"/>
      <c r="M41" s="97" t="s">
        <v>183</v>
      </c>
      <c r="N41" s="101"/>
      <c r="O41" s="98"/>
      <c r="P41" s="97">
        <v>147</v>
      </c>
      <c r="Q41" s="101"/>
      <c r="R41" s="101"/>
      <c r="S41" s="101"/>
      <c r="T41" s="103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</row>
    <row r="42" spans="1:45" ht="20.149999999999999" customHeight="1">
      <c r="A42" s="106"/>
      <c r="B42" s="108"/>
      <c r="C42" s="112" t="s">
        <v>184</v>
      </c>
      <c r="D42" s="113"/>
      <c r="E42" s="113" t="s">
        <v>185</v>
      </c>
      <c r="F42" s="114"/>
      <c r="G42" s="99"/>
      <c r="H42" s="100"/>
      <c r="I42" s="99"/>
      <c r="J42" s="102"/>
      <c r="K42" s="102"/>
      <c r="L42" s="100"/>
      <c r="M42" s="99"/>
      <c r="N42" s="102"/>
      <c r="O42" s="100"/>
      <c r="P42" s="99"/>
      <c r="Q42" s="102"/>
      <c r="R42" s="102"/>
      <c r="S42" s="102"/>
      <c r="T42" s="104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</row>
    <row r="43" spans="1:45" ht="16" customHeight="1">
      <c r="A43" s="105">
        <v>10</v>
      </c>
      <c r="B43" s="107">
        <v>10</v>
      </c>
      <c r="C43" s="109" t="s">
        <v>186</v>
      </c>
      <c r="D43" s="110"/>
      <c r="E43" s="110" t="s">
        <v>187</v>
      </c>
      <c r="F43" s="111"/>
      <c r="G43" s="97">
        <v>5</v>
      </c>
      <c r="H43" s="98"/>
      <c r="I43" s="97" t="s">
        <v>188</v>
      </c>
      <c r="J43" s="101"/>
      <c r="K43" s="101"/>
      <c r="L43" s="98"/>
      <c r="M43" s="97" t="s">
        <v>189</v>
      </c>
      <c r="N43" s="101"/>
      <c r="O43" s="98"/>
      <c r="P43" s="97">
        <v>134</v>
      </c>
      <c r="Q43" s="101"/>
      <c r="R43" s="101"/>
      <c r="S43" s="101"/>
      <c r="T43" s="103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</row>
    <row r="44" spans="1:45" ht="20.149999999999999" customHeight="1">
      <c r="A44" s="106"/>
      <c r="B44" s="108"/>
      <c r="C44" s="112" t="s">
        <v>190</v>
      </c>
      <c r="D44" s="113"/>
      <c r="E44" s="113" t="s">
        <v>191</v>
      </c>
      <c r="F44" s="114"/>
      <c r="G44" s="99"/>
      <c r="H44" s="100"/>
      <c r="I44" s="99"/>
      <c r="J44" s="102"/>
      <c r="K44" s="102"/>
      <c r="L44" s="100"/>
      <c r="M44" s="99"/>
      <c r="N44" s="102"/>
      <c r="O44" s="100"/>
      <c r="P44" s="99"/>
      <c r="Q44" s="102"/>
      <c r="R44" s="102"/>
      <c r="S44" s="102"/>
      <c r="T44" s="104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</row>
    <row r="45" spans="1:45" ht="16" customHeight="1">
      <c r="A45" s="105">
        <v>11</v>
      </c>
      <c r="B45" s="107">
        <v>11</v>
      </c>
      <c r="C45" s="109" t="s">
        <v>151</v>
      </c>
      <c r="D45" s="110"/>
      <c r="E45" s="110" t="s">
        <v>192</v>
      </c>
      <c r="F45" s="111"/>
      <c r="G45" s="97">
        <v>3</v>
      </c>
      <c r="H45" s="98"/>
      <c r="I45" s="97" t="s">
        <v>135</v>
      </c>
      <c r="J45" s="101"/>
      <c r="K45" s="101"/>
      <c r="L45" s="98"/>
      <c r="M45" s="97" t="s">
        <v>193</v>
      </c>
      <c r="N45" s="101"/>
      <c r="O45" s="98"/>
      <c r="P45" s="97">
        <v>141</v>
      </c>
      <c r="Q45" s="101"/>
      <c r="R45" s="101"/>
      <c r="S45" s="101"/>
      <c r="T45" s="103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</row>
    <row r="46" spans="1:45" ht="20.149999999999999" customHeight="1">
      <c r="A46" s="106"/>
      <c r="B46" s="108"/>
      <c r="C46" s="112" t="s">
        <v>154</v>
      </c>
      <c r="D46" s="113"/>
      <c r="E46" s="113" t="s">
        <v>194</v>
      </c>
      <c r="F46" s="114"/>
      <c r="G46" s="99"/>
      <c r="H46" s="100"/>
      <c r="I46" s="99"/>
      <c r="J46" s="102"/>
      <c r="K46" s="102"/>
      <c r="L46" s="100"/>
      <c r="M46" s="99"/>
      <c r="N46" s="102"/>
      <c r="O46" s="100"/>
      <c r="P46" s="99"/>
      <c r="Q46" s="102"/>
      <c r="R46" s="102"/>
      <c r="S46" s="102"/>
      <c r="T46" s="104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</row>
    <row r="47" spans="1:45" ht="16" customHeight="1">
      <c r="A47" s="105">
        <v>12</v>
      </c>
      <c r="B47" s="107">
        <v>12</v>
      </c>
      <c r="C47" s="109" t="s">
        <v>195</v>
      </c>
      <c r="D47" s="110"/>
      <c r="E47" s="110" t="s">
        <v>196</v>
      </c>
      <c r="F47" s="111"/>
      <c r="G47" s="97">
        <v>5</v>
      </c>
      <c r="H47" s="98"/>
      <c r="I47" s="97" t="s">
        <v>197</v>
      </c>
      <c r="J47" s="101"/>
      <c r="K47" s="101"/>
      <c r="L47" s="98"/>
      <c r="M47" s="97" t="s">
        <v>198</v>
      </c>
      <c r="N47" s="101"/>
      <c r="O47" s="98"/>
      <c r="P47" s="97">
        <v>135</v>
      </c>
      <c r="Q47" s="101"/>
      <c r="R47" s="101"/>
      <c r="S47" s="101"/>
      <c r="T47" s="103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</row>
    <row r="48" spans="1:45" ht="20.149999999999999" customHeight="1" thickBot="1">
      <c r="A48" s="186"/>
      <c r="B48" s="187"/>
      <c r="C48" s="188" t="s">
        <v>199</v>
      </c>
      <c r="D48" s="189"/>
      <c r="E48" s="189" t="s">
        <v>200</v>
      </c>
      <c r="F48" s="190"/>
      <c r="G48" s="172"/>
      <c r="H48" s="185"/>
      <c r="I48" s="172"/>
      <c r="J48" s="129"/>
      <c r="K48" s="129"/>
      <c r="L48" s="185"/>
      <c r="M48" s="172"/>
      <c r="N48" s="129"/>
      <c r="O48" s="185"/>
      <c r="P48" s="172"/>
      <c r="Q48" s="129"/>
      <c r="R48" s="129"/>
      <c r="S48" s="129"/>
      <c r="T48" s="130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</row>
    <row r="49" spans="1:45" ht="16" customHeight="1">
      <c r="A49" s="73">
        <v>13</v>
      </c>
      <c r="B49" s="75">
        <v>13</v>
      </c>
      <c r="C49" s="77" t="s">
        <v>201</v>
      </c>
      <c r="D49" s="78"/>
      <c r="E49" s="78" t="s">
        <v>202</v>
      </c>
      <c r="F49" s="79"/>
      <c r="G49" s="65">
        <v>5</v>
      </c>
      <c r="H49" s="67"/>
      <c r="I49" s="65" t="s">
        <v>203</v>
      </c>
      <c r="J49" s="66"/>
      <c r="K49" s="66"/>
      <c r="L49" s="67"/>
      <c r="M49" s="65" t="s">
        <v>204</v>
      </c>
      <c r="N49" s="66"/>
      <c r="O49" s="67"/>
      <c r="P49" s="65">
        <v>137</v>
      </c>
      <c r="Q49" s="66"/>
      <c r="R49" s="66"/>
      <c r="S49" s="66"/>
      <c r="T49" s="7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</row>
    <row r="50" spans="1:45" ht="20.149999999999999" customHeight="1">
      <c r="A50" s="74"/>
      <c r="B50" s="76"/>
      <c r="C50" s="80" t="s">
        <v>205</v>
      </c>
      <c r="D50" s="81"/>
      <c r="E50" s="249" t="s">
        <v>242</v>
      </c>
      <c r="F50" s="82"/>
      <c r="G50" s="68"/>
      <c r="H50" s="70"/>
      <c r="I50" s="68"/>
      <c r="J50" s="69"/>
      <c r="K50" s="69"/>
      <c r="L50" s="70"/>
      <c r="M50" s="68"/>
      <c r="N50" s="69"/>
      <c r="O50" s="70"/>
      <c r="P50" s="68"/>
      <c r="Q50" s="69"/>
      <c r="R50" s="69"/>
      <c r="S50" s="69"/>
      <c r="T50" s="72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</row>
    <row r="51" spans="1:45" ht="16" customHeight="1">
      <c r="A51" s="74">
        <v>14</v>
      </c>
      <c r="B51" s="75">
        <v>14</v>
      </c>
      <c r="C51" s="77" t="s">
        <v>206</v>
      </c>
      <c r="D51" s="78"/>
      <c r="E51" s="78" t="s">
        <v>207</v>
      </c>
      <c r="F51" s="79"/>
      <c r="G51" s="65">
        <v>5</v>
      </c>
      <c r="H51" s="67"/>
      <c r="I51" s="65" t="s">
        <v>208</v>
      </c>
      <c r="J51" s="66"/>
      <c r="K51" s="66"/>
      <c r="L51" s="67"/>
      <c r="M51" s="65" t="s">
        <v>209</v>
      </c>
      <c r="N51" s="66"/>
      <c r="O51" s="67"/>
      <c r="P51" s="65">
        <v>136</v>
      </c>
      <c r="Q51" s="66"/>
      <c r="R51" s="66"/>
      <c r="S51" s="66"/>
      <c r="T51" s="7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</row>
    <row r="52" spans="1:45" ht="20.149999999999999" customHeight="1" thickBot="1">
      <c r="A52" s="87"/>
      <c r="B52" s="88"/>
      <c r="C52" s="89" t="s">
        <v>210</v>
      </c>
      <c r="D52" s="90"/>
      <c r="E52" s="90" t="s">
        <v>211</v>
      </c>
      <c r="F52" s="91"/>
      <c r="G52" s="83"/>
      <c r="H52" s="84"/>
      <c r="I52" s="83"/>
      <c r="J52" s="85"/>
      <c r="K52" s="85"/>
      <c r="L52" s="84"/>
      <c r="M52" s="83"/>
      <c r="N52" s="85"/>
      <c r="O52" s="84"/>
      <c r="P52" s="83"/>
      <c r="Q52" s="85"/>
      <c r="R52" s="85"/>
      <c r="S52" s="85"/>
      <c r="T52" s="86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</row>
    <row r="53" spans="1:45" ht="15" thickBot="1"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</row>
    <row r="54" spans="1:45" ht="18" customHeight="1">
      <c r="A54" s="175" t="s">
        <v>102</v>
      </c>
      <c r="B54" s="176"/>
      <c r="C54" s="176"/>
      <c r="D54" s="176"/>
      <c r="E54" s="176"/>
      <c r="F54" s="176"/>
      <c r="G54" s="176"/>
      <c r="H54" s="176"/>
      <c r="I54" s="176"/>
      <c r="J54" s="176"/>
      <c r="K54" s="176"/>
      <c r="L54" s="176"/>
      <c r="M54" s="176"/>
      <c r="N54" s="176"/>
      <c r="O54" s="176"/>
      <c r="P54" s="176"/>
      <c r="Q54" s="176"/>
      <c r="R54" s="176"/>
      <c r="S54" s="176"/>
      <c r="T54" s="177"/>
      <c r="U54" s="2"/>
      <c r="V54" s="163" t="s">
        <v>120</v>
      </c>
      <c r="W54" s="164"/>
      <c r="X54" s="164"/>
      <c r="Y54" s="164"/>
      <c r="Z54" s="164"/>
      <c r="AA54" s="164"/>
      <c r="AB54" s="164"/>
      <c r="AC54" s="164"/>
      <c r="AD54" s="164"/>
      <c r="AE54" s="164"/>
      <c r="AF54" s="165"/>
      <c r="AG54" s="166"/>
      <c r="AH54" s="166"/>
      <c r="AI54" s="166"/>
      <c r="AJ54" s="166"/>
      <c r="AK54" s="1"/>
      <c r="AL54" s="1"/>
      <c r="AM54" s="1"/>
      <c r="AN54" s="1"/>
      <c r="AO54" s="1"/>
      <c r="AP54" s="1"/>
      <c r="AQ54" s="1"/>
      <c r="AR54" s="1"/>
      <c r="AS54" s="1"/>
    </row>
    <row r="55" spans="1:45" ht="88" customHeight="1" thickBot="1">
      <c r="A55" s="178" t="s">
        <v>212</v>
      </c>
      <c r="B55" s="179"/>
      <c r="C55" s="179"/>
      <c r="D55" s="179"/>
      <c r="E55" s="179"/>
      <c r="F55" s="179"/>
      <c r="G55" s="179"/>
      <c r="H55" s="179"/>
      <c r="I55" s="179"/>
      <c r="J55" s="179"/>
      <c r="K55" s="179"/>
      <c r="L55" s="179"/>
      <c r="M55" s="179"/>
      <c r="N55" s="179"/>
      <c r="O55" s="179"/>
      <c r="P55" s="179"/>
      <c r="Q55" s="179"/>
      <c r="R55" s="179"/>
      <c r="S55" s="179"/>
      <c r="T55" s="180"/>
      <c r="U55" s="2"/>
      <c r="V55" s="56">
        <f>LEN(A55)</f>
        <v>91</v>
      </c>
      <c r="W55" s="57"/>
      <c r="X55" s="57"/>
      <c r="Y55" s="57"/>
      <c r="Z55" s="57"/>
      <c r="AA55" s="57"/>
      <c r="AB55" s="57"/>
      <c r="AC55" s="57"/>
      <c r="AD55" s="57"/>
      <c r="AE55" s="57"/>
      <c r="AF55" s="58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</row>
    <row r="56" spans="1:45"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</row>
  </sheetData>
  <sheetProtection sheet="1"/>
  <mergeCells count="269">
    <mergeCell ref="C21:D22"/>
    <mergeCell ref="E21:F22"/>
    <mergeCell ref="A1:AS1"/>
    <mergeCell ref="J3:O3"/>
    <mergeCell ref="J2:O2"/>
    <mergeCell ref="P7:Q7"/>
    <mergeCell ref="P9:Q9"/>
    <mergeCell ref="P11:Q11"/>
    <mergeCell ref="J6:L6"/>
    <mergeCell ref="J7:L8"/>
    <mergeCell ref="J9:L10"/>
    <mergeCell ref="M9:O10"/>
    <mergeCell ref="C4:I4"/>
    <mergeCell ref="C5:I5"/>
    <mergeCell ref="A9:B10"/>
    <mergeCell ref="A6:B8"/>
    <mergeCell ref="A21:B22"/>
    <mergeCell ref="A4:B4"/>
    <mergeCell ref="A5:B5"/>
    <mergeCell ref="W7:AJ7"/>
    <mergeCell ref="R11:U11"/>
    <mergeCell ref="W11:AJ11"/>
    <mergeCell ref="E13:F13"/>
    <mergeCell ref="J4:O4"/>
    <mergeCell ref="I43:L44"/>
    <mergeCell ref="M43:O44"/>
    <mergeCell ref="P43:T44"/>
    <mergeCell ref="Y25:AG26"/>
    <mergeCell ref="M41:O42"/>
    <mergeCell ref="I41:L42"/>
    <mergeCell ref="M37:O38"/>
    <mergeCell ref="M39:O40"/>
    <mergeCell ref="I31:L32"/>
    <mergeCell ref="M31:O32"/>
    <mergeCell ref="M27:O28"/>
    <mergeCell ref="A43:A44"/>
    <mergeCell ref="B43:B44"/>
    <mergeCell ref="C43:D43"/>
    <mergeCell ref="E43:F43"/>
    <mergeCell ref="G6:I6"/>
    <mergeCell ref="G7:I8"/>
    <mergeCell ref="G9:I10"/>
    <mergeCell ref="G21:H22"/>
    <mergeCell ref="G11:I12"/>
    <mergeCell ref="G13:O14"/>
    <mergeCell ref="G43:H44"/>
    <mergeCell ref="C44:D44"/>
    <mergeCell ref="E44:F44"/>
    <mergeCell ref="A41:A42"/>
    <mergeCell ref="B41:B42"/>
    <mergeCell ref="G41:H42"/>
    <mergeCell ref="C41:D41"/>
    <mergeCell ref="E41:F41"/>
    <mergeCell ref="C42:D42"/>
    <mergeCell ref="E42:F42"/>
    <mergeCell ref="A39:A40"/>
    <mergeCell ref="B39:B40"/>
    <mergeCell ref="G39:H40"/>
    <mergeCell ref="I39:L40"/>
    <mergeCell ref="C40:D40"/>
    <mergeCell ref="E40:F40"/>
    <mergeCell ref="C39:D39"/>
    <mergeCell ref="E39:F39"/>
    <mergeCell ref="A37:A38"/>
    <mergeCell ref="B37:B38"/>
    <mergeCell ref="G37:H38"/>
    <mergeCell ref="I37:L38"/>
    <mergeCell ref="C38:D38"/>
    <mergeCell ref="E38:F38"/>
    <mergeCell ref="A35:A36"/>
    <mergeCell ref="B35:B36"/>
    <mergeCell ref="G35:H36"/>
    <mergeCell ref="I35:L36"/>
    <mergeCell ref="M35:O36"/>
    <mergeCell ref="A33:A34"/>
    <mergeCell ref="B33:B34"/>
    <mergeCell ref="B23:B24"/>
    <mergeCell ref="A11:B12"/>
    <mergeCell ref="A13:B14"/>
    <mergeCell ref="G33:H34"/>
    <mergeCell ref="I33:L34"/>
    <mergeCell ref="M33:O34"/>
    <mergeCell ref="A23:A24"/>
    <mergeCell ref="G15:O16"/>
    <mergeCell ref="J11:L12"/>
    <mergeCell ref="M11:O12"/>
    <mergeCell ref="A17:B18"/>
    <mergeCell ref="A19:B20"/>
    <mergeCell ref="A31:A32"/>
    <mergeCell ref="B31:B32"/>
    <mergeCell ref="G31:H32"/>
    <mergeCell ref="G29:H30"/>
    <mergeCell ref="A15:B16"/>
    <mergeCell ref="J5:O5"/>
    <mergeCell ref="M6:O6"/>
    <mergeCell ref="M7:O8"/>
    <mergeCell ref="A29:A30"/>
    <mergeCell ref="B29:B30"/>
    <mergeCell ref="C29:D29"/>
    <mergeCell ref="E29:F29"/>
    <mergeCell ref="AL7:AR7"/>
    <mergeCell ref="P8:AJ8"/>
    <mergeCell ref="AK8:AN8"/>
    <mergeCell ref="AP8:AS8"/>
    <mergeCell ref="E16:F16"/>
    <mergeCell ref="C14:D14"/>
    <mergeCell ref="AP10:AS10"/>
    <mergeCell ref="R9:U9"/>
    <mergeCell ref="W9:AJ9"/>
    <mergeCell ref="I29:L30"/>
    <mergeCell ref="M29:O30"/>
    <mergeCell ref="C30:D30"/>
    <mergeCell ref="E14:F14"/>
    <mergeCell ref="R15:U15"/>
    <mergeCell ref="E30:F30"/>
    <mergeCell ref="Y24:AG24"/>
    <mergeCell ref="M23:O24"/>
    <mergeCell ref="A27:A28"/>
    <mergeCell ref="B27:B28"/>
    <mergeCell ref="G27:H28"/>
    <mergeCell ref="I27:L28"/>
    <mergeCell ref="C27:D27"/>
    <mergeCell ref="E27:F27"/>
    <mergeCell ref="B25:B26"/>
    <mergeCell ref="A25:A26"/>
    <mergeCell ref="G25:H26"/>
    <mergeCell ref="I25:L26"/>
    <mergeCell ref="C15:D15"/>
    <mergeCell ref="E15:F15"/>
    <mergeCell ref="C16:D16"/>
    <mergeCell ref="M25:O26"/>
    <mergeCell ref="C17:O18"/>
    <mergeCell ref="C36:D36"/>
    <mergeCell ref="E36:F36"/>
    <mergeCell ref="C37:D37"/>
    <mergeCell ref="E37:F37"/>
    <mergeCell ref="C23:D23"/>
    <mergeCell ref="E23:F23"/>
    <mergeCell ref="C26:D26"/>
    <mergeCell ref="E26:F26"/>
    <mergeCell ref="C28:D28"/>
    <mergeCell ref="E28:F28"/>
    <mergeCell ref="E32:F32"/>
    <mergeCell ref="E33:F33"/>
    <mergeCell ref="C34:D34"/>
    <mergeCell ref="E34:F34"/>
    <mergeCell ref="C35:D35"/>
    <mergeCell ref="E35:F35"/>
    <mergeCell ref="C19:O20"/>
    <mergeCell ref="G23:H24"/>
    <mergeCell ref="I23:L24"/>
    <mergeCell ref="C33:D33"/>
    <mergeCell ref="P25:T26"/>
    <mergeCell ref="C13:D13"/>
    <mergeCell ref="A54:T54"/>
    <mergeCell ref="A55:T55"/>
    <mergeCell ref="C24:D24"/>
    <mergeCell ref="E24:F24"/>
    <mergeCell ref="C25:D25"/>
    <mergeCell ref="E25:F25"/>
    <mergeCell ref="C31:D31"/>
    <mergeCell ref="E31:F31"/>
    <mergeCell ref="C32:D32"/>
    <mergeCell ref="P31:T32"/>
    <mergeCell ref="P39:T40"/>
    <mergeCell ref="P41:T42"/>
    <mergeCell ref="G47:H48"/>
    <mergeCell ref="I47:L48"/>
    <mergeCell ref="M47:O48"/>
    <mergeCell ref="A47:A48"/>
    <mergeCell ref="B47:B48"/>
    <mergeCell ref="C47:D47"/>
    <mergeCell ref="E47:F47"/>
    <mergeCell ref="C48:D48"/>
    <mergeCell ref="E48:F48"/>
    <mergeCell ref="AE3:AS3"/>
    <mergeCell ref="P35:T36"/>
    <mergeCell ref="P37:T38"/>
    <mergeCell ref="AL13:AR13"/>
    <mergeCell ref="P14:AJ14"/>
    <mergeCell ref="AK14:AN14"/>
    <mergeCell ref="AP14:AS14"/>
    <mergeCell ref="R13:U13"/>
    <mergeCell ref="V54:AF54"/>
    <mergeCell ref="AG54:AJ54"/>
    <mergeCell ref="P33:T34"/>
    <mergeCell ref="AP12:AS12"/>
    <mergeCell ref="P27:T28"/>
    <mergeCell ref="P29:T30"/>
    <mergeCell ref="W13:AJ13"/>
    <mergeCell ref="P4:AS4"/>
    <mergeCell ref="P5:AD5"/>
    <mergeCell ref="AE5:AS5"/>
    <mergeCell ref="P47:T48"/>
    <mergeCell ref="P15:Q15"/>
    <mergeCell ref="E6:F6"/>
    <mergeCell ref="C7:D7"/>
    <mergeCell ref="E7:F7"/>
    <mergeCell ref="C8:D8"/>
    <mergeCell ref="E8:F8"/>
    <mergeCell ref="C9:D9"/>
    <mergeCell ref="P12:AJ12"/>
    <mergeCell ref="AK12:AN12"/>
    <mergeCell ref="P6:AJ6"/>
    <mergeCell ref="AL9:AR9"/>
    <mergeCell ref="P10:AJ10"/>
    <mergeCell ref="AK10:AN10"/>
    <mergeCell ref="AK6:AS6"/>
    <mergeCell ref="E9:F9"/>
    <mergeCell ref="C10:D10"/>
    <mergeCell ref="E10:F10"/>
    <mergeCell ref="C11:D11"/>
    <mergeCell ref="E11:F11"/>
    <mergeCell ref="C12:D12"/>
    <mergeCell ref="E12:F12"/>
    <mergeCell ref="P2:AD2"/>
    <mergeCell ref="P3:AD3"/>
    <mergeCell ref="AE2:AS2"/>
    <mergeCell ref="G45:H46"/>
    <mergeCell ref="I45:L46"/>
    <mergeCell ref="M45:O46"/>
    <mergeCell ref="P45:T46"/>
    <mergeCell ref="A45:A46"/>
    <mergeCell ref="B45:B46"/>
    <mergeCell ref="C45:D45"/>
    <mergeCell ref="E45:F45"/>
    <mergeCell ref="C46:D46"/>
    <mergeCell ref="E46:F46"/>
    <mergeCell ref="A2:B2"/>
    <mergeCell ref="C2:I2"/>
    <mergeCell ref="A3:B3"/>
    <mergeCell ref="C3:I3"/>
    <mergeCell ref="Y32:AG32"/>
    <mergeCell ref="Y33:AG34"/>
    <mergeCell ref="W15:AJ15"/>
    <mergeCell ref="P16:AJ16"/>
    <mergeCell ref="P23:T24"/>
    <mergeCell ref="R7:U7"/>
    <mergeCell ref="C6:D6"/>
    <mergeCell ref="M49:O50"/>
    <mergeCell ref="P49:T50"/>
    <mergeCell ref="A49:A50"/>
    <mergeCell ref="B49:B50"/>
    <mergeCell ref="C49:D49"/>
    <mergeCell ref="E49:F49"/>
    <mergeCell ref="C50:D50"/>
    <mergeCell ref="E50:F50"/>
    <mergeCell ref="G51:H52"/>
    <mergeCell ref="I51:L52"/>
    <mergeCell ref="M51:O52"/>
    <mergeCell ref="P51:T52"/>
    <mergeCell ref="A51:A52"/>
    <mergeCell ref="B51:B52"/>
    <mergeCell ref="C51:D51"/>
    <mergeCell ref="E51:F51"/>
    <mergeCell ref="C52:D52"/>
    <mergeCell ref="E52:F52"/>
    <mergeCell ref="G49:H50"/>
    <mergeCell ref="I49:L50"/>
    <mergeCell ref="AT7:AT8"/>
    <mergeCell ref="AT9:AT10"/>
    <mergeCell ref="AT11:AT12"/>
    <mergeCell ref="AT15:AT16"/>
    <mergeCell ref="AT13:AT14"/>
    <mergeCell ref="V55:AF55"/>
    <mergeCell ref="AL15:AR15"/>
    <mergeCell ref="AK16:AN16"/>
    <mergeCell ref="AP16:AS16"/>
    <mergeCell ref="AL11:AR11"/>
  </mergeCells>
  <phoneticPr fontId="2"/>
  <conditionalFormatting sqref="A55:T55">
    <cfRule type="expression" dxfId="1" priority="2" stopIfTrue="1">
      <formula>$V$55&gt;120</formula>
    </cfRule>
  </conditionalFormatting>
  <conditionalFormatting sqref="C5:I5">
    <cfRule type="expression" dxfId="0" priority="1" stopIfTrue="1">
      <formula>$J$3="男女混合"</formula>
    </cfRule>
  </conditionalFormatting>
  <dataValidations count="9">
    <dataValidation type="list" allowBlank="1" showInputMessage="1" showErrorMessage="1" prompt="セルの右側にある▼を押して選択してください。" sqref="J3" xr:uid="{00000000-0002-0000-0000-000000000000}">
      <formula1>カテゴリー</formula1>
    </dataValidation>
    <dataValidation allowBlank="1" showInputMessage="1" showErrorMessage="1" prompt="申し込み責任者の右側の自宅住所、電話番号欄に入力してください。" sqref="C17:O20" xr:uid="{00000000-0002-0000-0000-000001000000}"/>
    <dataValidation allowBlank="1" showInputMessage="1" showErrorMessage="1" prompt="チーム紹介につきましては120文字以内で、スペースなどを入れないでください。_x000a__x000a_改行を入れるときは&quot;ALT&quot;キーを押しながらリターンキーを押してください。" sqref="A55:T55" xr:uid="{00000000-0002-0000-0000-000002000000}"/>
    <dataValidation allowBlank="1" showInputMessage="1" showErrorMessage="1" prompt="数字だけを入力してください。" sqref="Y25" xr:uid="{00000000-0002-0000-0000-000003000000}"/>
    <dataValidation allowBlank="1" showInputMessage="1" showErrorMessage="1" prompt="苗字・名前に外字は使えません。コンピュータで入力できるものをお使いください。_x000a__x000a_文字の幅を合わせるためのスペースは入れないでください。" sqref="C7:F16 C25:F52" xr:uid="{00000000-0002-0000-0000-000004000000}"/>
    <dataValidation type="list" allowBlank="1" showInputMessage="1" showErrorMessage="1" prompt="セルの右側になる▼を押して選択してください。_x000a__x000a_性別の欄を入力しないと選択肢が出てきません。先に性別を入力してください。" sqref="AE3:AS3" xr:uid="{00000000-0002-0000-0000-000005000000}">
      <formula1>INDIRECT(J3)</formula1>
    </dataValidation>
    <dataValidation allowBlank="1" showInputMessage="1" showErrorMessage="1" prompt="全日本は12人までです。こちらには入力できません。入力しても登録に反映されませんのでご注意ください。" sqref="B49:B52 G49:T52" xr:uid="{00000000-0002-0000-0000-000006000000}"/>
    <dataValidation allowBlank="1" showInputMessage="1" showErrorMessage="1" prompt="背番号ではなく、_x000a_【選手No】を半角数字で入力してください。" sqref="Y33:AG34" xr:uid="{00000000-0002-0000-0000-000007000000}"/>
    <dataValidation allowBlank="1" showInputMessage="1" showErrorMessage="1" prompt="男女混合の時は男子のチームＩＤとともに女子のチームＩＤも一緒に入力してください。" sqref="C5:I5" xr:uid="{00000000-0002-0000-0000-000008000000}"/>
  </dataValidations>
  <pageMargins left="0.41" right="0.4" top="0.57999999999999996" bottom="0.57999999999999996" header="0.3" footer="0.3"/>
  <pageSetup paperSize="9" scale="6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theme="3" tint="0.39997558519241921"/>
  </sheetPr>
  <dimension ref="A1:AO352"/>
  <sheetViews>
    <sheetView workbookViewId="0">
      <selection activeCell="J5" sqref="J5:Q5"/>
    </sheetView>
  </sheetViews>
  <sheetFormatPr defaultColWidth="9" defaultRowHeight="13"/>
  <cols>
    <col min="1" max="1" width="11" style="3" customWidth="1"/>
    <col min="2" max="2" width="27" style="3" customWidth="1"/>
    <col min="3" max="16384" width="9" style="3"/>
  </cols>
  <sheetData>
    <row r="1" spans="1:41">
      <c r="A1" s="238" t="s">
        <v>12</v>
      </c>
      <c r="B1" s="238"/>
      <c r="D1" s="4" t="s">
        <v>13</v>
      </c>
      <c r="E1" s="5" t="s">
        <v>14</v>
      </c>
      <c r="F1" s="6" t="s">
        <v>15</v>
      </c>
      <c r="G1" s="4" t="s">
        <v>69</v>
      </c>
      <c r="H1" s="5" t="s">
        <v>16</v>
      </c>
      <c r="I1" s="6" t="s">
        <v>17</v>
      </c>
      <c r="J1" s="4" t="s">
        <v>69</v>
      </c>
      <c r="K1" s="5" t="s">
        <v>16</v>
      </c>
      <c r="L1" s="6" t="s">
        <v>17</v>
      </c>
      <c r="M1" s="4" t="s">
        <v>69</v>
      </c>
      <c r="N1" s="5" t="s">
        <v>16</v>
      </c>
      <c r="O1" s="6" t="s">
        <v>17</v>
      </c>
      <c r="P1" s="4" t="s">
        <v>69</v>
      </c>
      <c r="Q1" s="5" t="s">
        <v>16</v>
      </c>
      <c r="R1" s="6" t="s">
        <v>17</v>
      </c>
      <c r="S1" s="4" t="s">
        <v>69</v>
      </c>
      <c r="T1" s="5" t="s">
        <v>16</v>
      </c>
      <c r="U1" s="6" t="s">
        <v>17</v>
      </c>
      <c r="V1" s="4" t="s">
        <v>69</v>
      </c>
      <c r="W1" s="5" t="s">
        <v>16</v>
      </c>
      <c r="X1" s="6" t="s">
        <v>17</v>
      </c>
      <c r="Y1" s="4" t="s">
        <v>69</v>
      </c>
      <c r="Z1" s="5" t="s">
        <v>16</v>
      </c>
      <c r="AA1" s="6" t="s">
        <v>17</v>
      </c>
      <c r="AB1" s="4" t="s">
        <v>69</v>
      </c>
      <c r="AC1" s="5" t="s">
        <v>16</v>
      </c>
      <c r="AD1" s="6" t="s">
        <v>17</v>
      </c>
      <c r="AE1" s="4" t="s">
        <v>69</v>
      </c>
      <c r="AF1" s="5" t="s">
        <v>16</v>
      </c>
      <c r="AG1" s="6" t="s">
        <v>17</v>
      </c>
      <c r="AH1" s="4" t="s">
        <v>69</v>
      </c>
      <c r="AI1" s="5" t="s">
        <v>16</v>
      </c>
      <c r="AJ1" s="6" t="s">
        <v>17</v>
      </c>
    </row>
    <row r="2" spans="1:41" ht="13.5" thickBot="1">
      <c r="A2" s="238"/>
      <c r="B2" s="238"/>
      <c r="C2" s="7"/>
      <c r="D2" s="8">
        <v>1</v>
      </c>
      <c r="E2" s="9" t="s">
        <v>18</v>
      </c>
      <c r="F2" s="10">
        <v>42443</v>
      </c>
      <c r="G2" s="8">
        <v>1.01</v>
      </c>
      <c r="H2" s="9" t="s">
        <v>18</v>
      </c>
      <c r="I2" s="10">
        <v>42471</v>
      </c>
      <c r="J2" s="8"/>
      <c r="K2" s="9"/>
      <c r="L2" s="10"/>
      <c r="M2" s="8"/>
      <c r="N2" s="9"/>
      <c r="O2" s="10"/>
      <c r="P2" s="8"/>
      <c r="Q2" s="9"/>
      <c r="R2" s="10"/>
      <c r="S2" s="8"/>
      <c r="T2" s="9"/>
      <c r="U2" s="10"/>
      <c r="V2" s="8"/>
      <c r="W2" s="9"/>
      <c r="X2" s="10"/>
      <c r="Y2" s="8"/>
      <c r="Z2" s="9"/>
      <c r="AA2" s="10"/>
      <c r="AB2" s="8"/>
      <c r="AC2" s="9"/>
      <c r="AD2" s="10"/>
      <c r="AE2" s="8"/>
      <c r="AF2" s="9"/>
      <c r="AG2" s="10"/>
      <c r="AH2" s="8"/>
      <c r="AI2" s="9"/>
      <c r="AJ2" s="10"/>
    </row>
    <row r="3" spans="1:41" ht="13.5" thickBot="1">
      <c r="C3" s="7"/>
      <c r="D3" s="7"/>
      <c r="G3" s="11"/>
    </row>
    <row r="4" spans="1:41">
      <c r="A4" s="239" t="s">
        <v>19</v>
      </c>
      <c r="B4" s="240"/>
      <c r="C4" s="240"/>
      <c r="D4" s="240"/>
      <c r="E4" s="240"/>
      <c r="F4" s="240"/>
      <c r="G4" s="241"/>
      <c r="H4" s="5" t="s">
        <v>20</v>
      </c>
      <c r="I4" s="5" t="s">
        <v>21</v>
      </c>
      <c r="J4" s="242" t="s">
        <v>70</v>
      </c>
      <c r="K4" s="240"/>
      <c r="L4" s="240"/>
      <c r="M4" s="240"/>
      <c r="N4" s="240"/>
      <c r="O4" s="240"/>
      <c r="P4" s="240"/>
      <c r="Q4" s="241"/>
    </row>
    <row r="5" spans="1:41" ht="72" customHeight="1" thickBot="1">
      <c r="A5" s="243"/>
      <c r="B5" s="244"/>
      <c r="C5" s="244"/>
      <c r="D5" s="244"/>
      <c r="E5" s="244"/>
      <c r="F5" s="244"/>
      <c r="G5" s="245"/>
      <c r="H5" s="9" t="str">
        <f>IF(入力!J3="","",入力!J3)</f>
        <v>男女混合</v>
      </c>
      <c r="I5" s="9">
        <f>入力!Y25</f>
        <v>6</v>
      </c>
      <c r="J5" s="246"/>
      <c r="K5" s="247"/>
      <c r="L5" s="247"/>
      <c r="M5" s="247"/>
      <c r="N5" s="247"/>
      <c r="O5" s="247"/>
      <c r="P5" s="247"/>
      <c r="Q5" s="248"/>
    </row>
    <row r="6" spans="1:41">
      <c r="A6" s="4" t="s">
        <v>71</v>
      </c>
      <c r="B6" s="5" t="s">
        <v>22</v>
      </c>
      <c r="C6" s="5" t="s">
        <v>23</v>
      </c>
      <c r="D6" s="5" t="s">
        <v>24</v>
      </c>
      <c r="E6" s="5" t="s">
        <v>20</v>
      </c>
      <c r="F6" s="5" t="s">
        <v>25</v>
      </c>
      <c r="G6" s="5" t="s">
        <v>26</v>
      </c>
      <c r="H6" s="5" t="s">
        <v>4</v>
      </c>
      <c r="I6" s="5" t="s">
        <v>27</v>
      </c>
      <c r="J6" s="5" t="s">
        <v>28</v>
      </c>
      <c r="K6" s="5" t="s">
        <v>29</v>
      </c>
      <c r="L6" s="5" t="s">
        <v>30</v>
      </c>
      <c r="M6" s="5" t="s">
        <v>31</v>
      </c>
      <c r="N6" s="5" t="s">
        <v>72</v>
      </c>
      <c r="O6" s="5" t="s">
        <v>73</v>
      </c>
      <c r="P6" s="5" t="s">
        <v>32</v>
      </c>
      <c r="Q6" s="5" t="s">
        <v>33</v>
      </c>
      <c r="R6" s="5" t="s">
        <v>34</v>
      </c>
      <c r="S6" s="5" t="s">
        <v>35</v>
      </c>
      <c r="T6" s="5" t="s">
        <v>109</v>
      </c>
      <c r="U6" s="5" t="s">
        <v>128</v>
      </c>
      <c r="V6" s="5" t="s">
        <v>128</v>
      </c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6"/>
    </row>
    <row r="7" spans="1:41">
      <c r="A7" s="12" t="str">
        <f>IF(入力!J5="","",入力!J5)</f>
        <v/>
      </c>
      <c r="B7" s="13" t="str">
        <f>IF(入力!C3="","",入力!C3)</f>
        <v>千葉中央ジュニアクラブ</v>
      </c>
      <c r="C7" s="13" t="str">
        <f>IF(入力!C2="","",入力!C2)</f>
        <v>チバチュオウジュニアクラブ</v>
      </c>
      <c r="D7" s="13" t="str">
        <f>IF(入力!AE3="","",入力!AE3)</f>
        <v/>
      </c>
      <c r="E7" s="13" t="str">
        <f>IF(入力!J3="","",入力!J3)</f>
        <v>男女混合</v>
      </c>
      <c r="F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 t="str">
        <f>IF(入力!P5="","",入力!P5)</f>
        <v/>
      </c>
      <c r="S7" s="13" t="str">
        <f>IF(入力!AE5="","",入力!AE5)</f>
        <v/>
      </c>
      <c r="T7" s="13"/>
      <c r="U7" s="13" t="str">
        <f>IF(入力!C4="","",入力!C4)</f>
        <v>T10614105</v>
      </c>
      <c r="V7" s="13" t="str">
        <f>IF(入力!C5="","",入力!C5)</f>
        <v>T10614105</v>
      </c>
      <c r="W7" s="13"/>
      <c r="X7" s="13"/>
      <c r="Y7" s="13"/>
      <c r="Z7" s="13"/>
      <c r="AA7" s="13"/>
      <c r="AB7" s="13"/>
      <c r="AC7" s="13"/>
      <c r="AD7" s="13"/>
      <c r="AE7" s="13"/>
      <c r="AF7" s="13"/>
      <c r="AG7" s="13"/>
      <c r="AH7" s="13"/>
      <c r="AI7" s="13"/>
      <c r="AJ7" s="13"/>
      <c r="AK7" s="13"/>
      <c r="AL7" s="13"/>
      <c r="AM7" s="13"/>
      <c r="AN7" s="13"/>
      <c r="AO7" s="14"/>
    </row>
    <row r="8" spans="1:41">
      <c r="A8" s="12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13"/>
      <c r="AM8" s="13"/>
      <c r="AN8" s="13"/>
      <c r="AO8" s="14"/>
    </row>
    <row r="9" spans="1:41">
      <c r="A9" s="12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4"/>
    </row>
    <row r="10" spans="1:41" ht="13.5" thickBot="1">
      <c r="A10" s="15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9"/>
      <c r="Y10" s="9"/>
      <c r="Z10" s="9"/>
      <c r="AA10" s="9"/>
      <c r="AB10" s="9"/>
      <c r="AC10" s="9"/>
      <c r="AD10" s="9"/>
      <c r="AE10" s="9"/>
      <c r="AF10" s="9"/>
      <c r="AG10" s="9"/>
      <c r="AH10" s="9"/>
      <c r="AI10" s="9"/>
      <c r="AJ10" s="9"/>
      <c r="AK10" s="9"/>
      <c r="AL10" s="9"/>
      <c r="AM10" s="9"/>
      <c r="AN10" s="9"/>
      <c r="AO10" s="16"/>
    </row>
    <row r="14" spans="1:41" ht="13.5" thickBot="1"/>
    <row r="15" spans="1:41">
      <c r="A15" s="4" t="s">
        <v>74</v>
      </c>
      <c r="B15" s="5" t="s">
        <v>36</v>
      </c>
      <c r="C15" s="5" t="s">
        <v>37</v>
      </c>
      <c r="D15" s="5" t="s">
        <v>38</v>
      </c>
      <c r="E15" s="5" t="s">
        <v>39</v>
      </c>
      <c r="F15" s="5" t="s">
        <v>40</v>
      </c>
      <c r="G15" s="5" t="s">
        <v>41</v>
      </c>
      <c r="H15" s="5" t="s">
        <v>42</v>
      </c>
      <c r="I15" s="5" t="s">
        <v>43</v>
      </c>
      <c r="J15" s="5" t="s">
        <v>44</v>
      </c>
      <c r="K15" s="5" t="s">
        <v>45</v>
      </c>
      <c r="L15" s="5" t="s">
        <v>46</v>
      </c>
      <c r="M15" s="5" t="s">
        <v>75</v>
      </c>
      <c r="N15" s="5" t="s">
        <v>47</v>
      </c>
      <c r="O15" s="5" t="s">
        <v>48</v>
      </c>
      <c r="P15" s="5" t="s">
        <v>49</v>
      </c>
      <c r="Q15" s="5" t="s">
        <v>50</v>
      </c>
      <c r="R15" s="5" t="s">
        <v>25</v>
      </c>
      <c r="S15" s="5" t="s">
        <v>26</v>
      </c>
      <c r="T15" s="5" t="s">
        <v>51</v>
      </c>
      <c r="U15" s="5" t="s">
        <v>52</v>
      </c>
      <c r="V15" s="5" t="s">
        <v>53</v>
      </c>
      <c r="W15" s="5" t="s">
        <v>54</v>
      </c>
      <c r="X15" s="5"/>
      <c r="Y15" s="5"/>
      <c r="Z15" s="5"/>
      <c r="AA15" s="5"/>
      <c r="AB15" s="5"/>
      <c r="AC15" s="5"/>
      <c r="AD15" s="5"/>
      <c r="AE15" s="5"/>
      <c r="AF15" s="5"/>
      <c r="AG15" s="5"/>
      <c r="AH15" s="5"/>
      <c r="AI15" s="5"/>
      <c r="AJ15" s="5"/>
      <c r="AK15" s="5"/>
      <c r="AL15" s="5"/>
      <c r="AM15" s="5"/>
      <c r="AN15" s="5"/>
      <c r="AO15" s="6"/>
    </row>
    <row r="16" spans="1:41">
      <c r="A16" s="52">
        <v>1</v>
      </c>
      <c r="B16" s="51" t="s">
        <v>55</v>
      </c>
      <c r="C16" s="13" t="str">
        <f>IF(入力!C8="","",入力!C8)</f>
        <v>川島</v>
      </c>
      <c r="D16" s="13" t="str">
        <f>IF(入力!E8="","",入力!E8)</f>
        <v>敏明</v>
      </c>
      <c r="E16" s="13" t="str">
        <f>IF(入力!C7="","",入力!C7)</f>
        <v>カワシマ</v>
      </c>
      <c r="F16" s="13" t="str">
        <f>IF(入力!E7="","",入力!E7)</f>
        <v>トシアキ</v>
      </c>
      <c r="G16" s="13">
        <f>IF(入力!G7="","",入力!G7)</f>
        <v>507229226</v>
      </c>
      <c r="H16" s="13" t="str">
        <f>IF(入力!J7="","",入力!J7)</f>
        <v/>
      </c>
      <c r="I16" s="13">
        <f>IF(入力!M7="","",入力!M7)</f>
        <v>427975</v>
      </c>
      <c r="J16" s="13"/>
      <c r="K16" s="13"/>
      <c r="L16" s="13">
        <f>IF(入力!AT7="","",入力!AT7)</f>
        <v>60</v>
      </c>
      <c r="M16" s="13"/>
      <c r="N16" s="13"/>
      <c r="O16" s="13"/>
      <c r="P16" s="13"/>
      <c r="Q16" s="13"/>
      <c r="R16" s="13" t="str">
        <f>IF(入力!R7="","",入力!R7)</f>
        <v>261</v>
      </c>
      <c r="S16" s="13" t="str">
        <f>IF(入力!W7="","",入力!W7)</f>
        <v>0044</v>
      </c>
      <c r="T16" s="13" t="str">
        <f>IF(入力!P8="","",入力!P8)</f>
        <v>千葉県千葉市美浜区高洲2-4-3-109</v>
      </c>
      <c r="U16" s="13" t="str">
        <f>IF(入力!AL7="","",入力!AL7)</f>
        <v/>
      </c>
      <c r="V16" s="13" t="str">
        <f>IF(入力!AK8="","",入力!AK8)</f>
        <v/>
      </c>
      <c r="W16" s="13" t="str">
        <f>IF(入力!AP8="","",入力!AP8)</f>
        <v/>
      </c>
      <c r="X16" s="13"/>
      <c r="Y16" s="13"/>
      <c r="Z16" s="13"/>
      <c r="AA16" s="13"/>
      <c r="AB16" s="13"/>
      <c r="AC16" s="13"/>
      <c r="AD16" s="13"/>
      <c r="AE16" s="13"/>
      <c r="AF16" s="13"/>
      <c r="AG16" s="13"/>
      <c r="AH16" s="13"/>
      <c r="AI16" s="13"/>
      <c r="AJ16" s="13"/>
      <c r="AK16" s="13"/>
      <c r="AL16" s="13"/>
      <c r="AM16" s="13"/>
      <c r="AN16" s="13"/>
      <c r="AO16" s="14"/>
    </row>
    <row r="17" spans="1:41">
      <c r="A17" s="52">
        <v>2</v>
      </c>
      <c r="B17" s="51" t="s">
        <v>76</v>
      </c>
      <c r="C17" s="13" t="str">
        <f>IF(入力!C10="","",入力!C10)</f>
        <v>佐藤</v>
      </c>
      <c r="D17" s="13" t="str">
        <f>IF(入力!E10="","",入力!E10)</f>
        <v>麻世</v>
      </c>
      <c r="E17" s="13" t="str">
        <f>IF(入力!C9="","",入力!C9)</f>
        <v>サトウ</v>
      </c>
      <c r="F17" s="13" t="str">
        <f>IF(入力!E9="","",入力!E9)</f>
        <v>アサヨ</v>
      </c>
      <c r="G17" s="13">
        <f>IF(入力!G9="","",入力!G9)</f>
        <v>525421526</v>
      </c>
      <c r="H17" s="13">
        <f>IF(入力!J9="","",入力!J9)</f>
        <v>20250029</v>
      </c>
      <c r="I17" s="13" t="str">
        <f>IF(入力!M9="","",入力!M9)</f>
        <v/>
      </c>
      <c r="J17" s="13"/>
      <c r="K17" s="13"/>
      <c r="L17" s="13">
        <f>IF(入力!AT9="","",入力!AT9)</f>
        <v>42</v>
      </c>
      <c r="M17" s="13"/>
      <c r="N17" s="13"/>
      <c r="O17" s="13"/>
      <c r="P17" s="13"/>
      <c r="Q17" s="13"/>
      <c r="R17" s="13" t="str">
        <f>IF(入力!R9="","",入力!R9)</f>
        <v>261</v>
      </c>
      <c r="S17" s="13" t="str">
        <f>IF(入力!W9="","",入力!W9)</f>
        <v>0005</v>
      </c>
      <c r="T17" s="13" t="str">
        <f>IF(入力!P10="","",入力!P10)</f>
        <v>千葉市美浜区稲毛海岸3-3-2-303</v>
      </c>
      <c r="U17" s="13" t="str">
        <f>IF(入力!AL9="","",入力!AL9)</f>
        <v/>
      </c>
      <c r="V17" s="13" t="str">
        <f>IF(入力!AK10="","",入力!AK10)</f>
        <v/>
      </c>
      <c r="W17" s="13" t="str">
        <f>IF(入力!AP10="","",入力!AP10)</f>
        <v/>
      </c>
      <c r="X17" s="13"/>
      <c r="Y17" s="13"/>
      <c r="Z17" s="13"/>
      <c r="AA17" s="13"/>
      <c r="AB17" s="13"/>
      <c r="AC17" s="13"/>
      <c r="AD17" s="13"/>
      <c r="AE17" s="13"/>
      <c r="AF17" s="13"/>
      <c r="AG17" s="13"/>
      <c r="AH17" s="13"/>
      <c r="AI17" s="13"/>
      <c r="AJ17" s="13"/>
      <c r="AK17" s="13"/>
      <c r="AL17" s="13"/>
      <c r="AM17" s="13"/>
      <c r="AN17" s="13"/>
      <c r="AO17" s="14"/>
    </row>
    <row r="18" spans="1:41">
      <c r="A18" s="52">
        <v>3</v>
      </c>
      <c r="B18" s="51" t="s">
        <v>77</v>
      </c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4"/>
    </row>
    <row r="19" spans="1:41">
      <c r="A19" s="52">
        <v>4</v>
      </c>
      <c r="B19" s="51" t="s">
        <v>78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  <c r="Y19" s="13"/>
      <c r="Z19" s="13"/>
      <c r="AA19" s="13"/>
      <c r="AB19" s="13"/>
      <c r="AC19" s="13"/>
      <c r="AD19" s="13"/>
      <c r="AE19" s="13"/>
      <c r="AF19" s="13"/>
      <c r="AG19" s="13"/>
      <c r="AH19" s="13"/>
      <c r="AI19" s="13"/>
      <c r="AJ19" s="13"/>
      <c r="AK19" s="13"/>
      <c r="AL19" s="13"/>
      <c r="AM19" s="13"/>
      <c r="AN19" s="13"/>
      <c r="AO19" s="14"/>
    </row>
    <row r="20" spans="1:41">
      <c r="A20" s="52">
        <v>5</v>
      </c>
      <c r="B20" s="51" t="s">
        <v>79</v>
      </c>
      <c r="C20" s="13" t="str">
        <f>IF(入力!C12="","",入力!C12)</f>
        <v>石井</v>
      </c>
      <c r="D20" s="13" t="str">
        <f>IF(入力!E12="","",入力!E12)</f>
        <v>拓也</v>
      </c>
      <c r="E20" s="13" t="str">
        <f>IF(入力!C11="","",入力!C11)</f>
        <v>イシイ</v>
      </c>
      <c r="F20" s="13" t="str">
        <f>IF(入力!E11="","",入力!E11)</f>
        <v>タクヤ</v>
      </c>
      <c r="G20" s="13">
        <f>IF(入力!G11="","",入力!G11)</f>
        <v>526651731</v>
      </c>
      <c r="H20" s="13">
        <f>IF(入力!J11="","",入力!J11)</f>
        <v>20250030</v>
      </c>
      <c r="I20" s="13" t="str">
        <f>IF(入力!M11="","",入力!M11)</f>
        <v/>
      </c>
      <c r="J20" s="13"/>
      <c r="K20" s="13"/>
      <c r="L20" s="13">
        <f>IF(入力!AT11="","",入力!AT11)</f>
        <v>35</v>
      </c>
      <c r="M20" s="13"/>
      <c r="N20" s="13"/>
      <c r="O20" s="13"/>
      <c r="P20" s="13"/>
      <c r="Q20" s="13"/>
      <c r="R20" s="13" t="str">
        <f>IF(入力!R11="","",入力!R11)</f>
        <v>263</v>
      </c>
      <c r="S20" s="13" t="str">
        <f>IF(入力!W11="","",入力!W11)</f>
        <v>0016</v>
      </c>
      <c r="T20" s="13" t="str">
        <f>IF(入力!P12="","",入力!P12)</f>
        <v>千葉市稲毛区天台1-9-1-207</v>
      </c>
      <c r="U20" s="13" t="str">
        <f>IF(入力!AL11="","",入力!AL11)</f>
        <v/>
      </c>
      <c r="V20" s="13" t="str">
        <f>IF(入力!AK12="","",入力!AK12)</f>
        <v/>
      </c>
      <c r="W20" s="13" t="str">
        <f>IF(入力!AP12="","",入力!AP12)</f>
        <v/>
      </c>
      <c r="X20" s="13"/>
      <c r="Y20" s="13"/>
      <c r="Z20" s="13"/>
      <c r="AA20" s="13"/>
      <c r="AB20" s="13"/>
      <c r="AC20" s="13"/>
      <c r="AD20" s="13"/>
      <c r="AE20" s="13"/>
      <c r="AF20" s="13"/>
      <c r="AG20" s="13"/>
      <c r="AH20" s="13"/>
      <c r="AI20" s="13"/>
      <c r="AJ20" s="13"/>
      <c r="AK20" s="13"/>
      <c r="AL20" s="13"/>
      <c r="AM20" s="13"/>
      <c r="AN20" s="13"/>
      <c r="AO20" s="14"/>
    </row>
    <row r="21" spans="1:41">
      <c r="A21" s="52">
        <v>6</v>
      </c>
      <c r="B21" s="51" t="s">
        <v>56</v>
      </c>
      <c r="C21" s="13"/>
      <c r="D21" s="13"/>
      <c r="E21" s="13"/>
      <c r="F21" s="13"/>
      <c r="G21" s="13" t="str">
        <f>IF(入力!G13="","",入力!G13)</f>
        <v/>
      </c>
      <c r="H21" s="13" t="str">
        <f>IF(入力!J13="","",入力!J13)</f>
        <v/>
      </c>
      <c r="I21" s="13" t="str">
        <f>IF(入力!M13="","",入力!M13)</f>
        <v/>
      </c>
      <c r="J21" s="13"/>
      <c r="K21" s="13"/>
      <c r="L21" s="13" t="str">
        <f>IF(入力!AT13="","",入力!AT13)</f>
        <v/>
      </c>
      <c r="M21" s="13"/>
      <c r="N21" s="13"/>
      <c r="O21" s="13"/>
      <c r="P21" s="13"/>
      <c r="Q21" s="13"/>
      <c r="R21" s="13" t="str">
        <f>IF(入力!R13="","",入力!R13)</f>
        <v/>
      </c>
      <c r="S21" s="13" t="str">
        <f>IF(入力!W13="","",入力!W13)</f>
        <v/>
      </c>
      <c r="T21" s="13" t="str">
        <f>IF(入力!P14="","",入力!P14)</f>
        <v/>
      </c>
      <c r="U21" s="13" t="str">
        <f>IF(入力!AL13="","",入力!AL13)</f>
        <v/>
      </c>
      <c r="V21" s="13" t="str">
        <f>IF(入力!AK14="","",入力!AK14)</f>
        <v/>
      </c>
      <c r="W21" s="13" t="str">
        <f>IF(入力!AP14="","",入力!AP14)</f>
        <v/>
      </c>
      <c r="X21" s="13"/>
      <c r="Y21" s="13"/>
      <c r="Z21" s="13"/>
      <c r="AA21" s="13"/>
      <c r="AB21" s="13"/>
      <c r="AC21" s="13"/>
      <c r="AD21" s="13"/>
      <c r="AE21" s="13"/>
      <c r="AF21" s="13"/>
      <c r="AG21" s="13"/>
      <c r="AH21" s="13"/>
      <c r="AI21" s="13"/>
      <c r="AJ21" s="13"/>
      <c r="AK21" s="13"/>
      <c r="AL21" s="13"/>
      <c r="AM21" s="13"/>
      <c r="AN21" s="13"/>
      <c r="AO21" s="14"/>
    </row>
    <row r="22" spans="1:41">
      <c r="A22" s="52">
        <v>7</v>
      </c>
      <c r="B22" s="51" t="s">
        <v>57</v>
      </c>
      <c r="C22" s="13" t="str">
        <f>IF(入力!C16="","",入力!C16)</f>
        <v>得本</v>
      </c>
      <c r="D22" s="13" t="str">
        <f>IF(入力!E16="","",入力!E16)</f>
        <v>麻樹子</v>
      </c>
      <c r="E22" s="13" t="str">
        <f>IF(入力!C15="","",入力!C15)</f>
        <v>サトウ</v>
      </c>
      <c r="F22" s="13" t="str">
        <f>IF(入力!E15="","",入力!E15)</f>
        <v>アサヨ</v>
      </c>
      <c r="G22" s="13"/>
      <c r="H22" s="13"/>
      <c r="I22" s="13"/>
      <c r="J22" s="13"/>
      <c r="K22" s="13"/>
      <c r="L22" s="13" t="str">
        <f>IF(入力!AT15="","",入力!AT15)</f>
        <v/>
      </c>
      <c r="M22" s="13"/>
      <c r="N22" s="13" t="str">
        <f>IF(入力!C21="","",入力!C21)</f>
        <v/>
      </c>
      <c r="O22" s="13" t="str">
        <f>IF(入力!E21="","",入力!E21)</f>
        <v/>
      </c>
      <c r="P22" s="13" t="str">
        <f>IF(入力!G21="","",入力!G21)</f>
        <v/>
      </c>
      <c r="Q22" s="13"/>
      <c r="R22" s="13" t="str">
        <f>IF(入力!R15="","",入力!R15)</f>
        <v>266</v>
      </c>
      <c r="S22" s="13" t="str">
        <f>IF(入力!W15="","",入力!W15)</f>
        <v>0033</v>
      </c>
      <c r="T22" s="13" t="str">
        <f>IF(入力!P16="","",入力!P16)</f>
        <v>千葉市緑区おゆみ野南2-21-102</v>
      </c>
      <c r="U22" s="13" t="str">
        <f>IF(入力!AL15="","",入力!AL15)</f>
        <v>090</v>
      </c>
      <c r="V22" s="13" t="str">
        <f>IF(入力!AK16="","",入力!AK16)</f>
        <v>7771</v>
      </c>
      <c r="W22" s="13" t="str">
        <f>IF(入力!AP16="","",入力!AP16)</f>
        <v>0942</v>
      </c>
      <c r="X22" s="13"/>
      <c r="Y22" s="13"/>
      <c r="Z22" s="13"/>
      <c r="AA22" s="13"/>
      <c r="AB22" s="13"/>
      <c r="AC22" s="13"/>
      <c r="AD22" s="13"/>
      <c r="AE22" s="13"/>
      <c r="AF22" s="13"/>
      <c r="AG22" s="13"/>
      <c r="AH22" s="13"/>
      <c r="AI22" s="13"/>
      <c r="AJ22" s="13"/>
      <c r="AK22" s="13"/>
      <c r="AL22" s="13"/>
      <c r="AM22" s="13"/>
      <c r="AN22" s="13"/>
      <c r="AO22" s="14"/>
    </row>
    <row r="23" spans="1:41">
      <c r="A23" s="52">
        <v>8</v>
      </c>
      <c r="B23" s="51" t="s">
        <v>58</v>
      </c>
      <c r="C23" s="13" t="str">
        <f>IF(入力!$C$14="","",入力!$C$14)</f>
        <v>佐藤</v>
      </c>
      <c r="D23" s="13" t="str">
        <f>IF(入力!$E$14="","",入力!$E$14)</f>
        <v>麻世</v>
      </c>
      <c r="E23" s="13" t="str">
        <f>IF(入力!$C$13="","",入力!$C$13)</f>
        <v>サトウ</v>
      </c>
      <c r="F23" s="13" t="str">
        <f>IF(入力!$E$13="","",入力!$E$13)</f>
        <v>アサヨ</v>
      </c>
      <c r="G23" s="13" t="str">
        <f>IF(入力!G15="","",入力!G15)</f>
        <v/>
      </c>
      <c r="H23" s="13" t="str">
        <f>IF(入力!J15="","",入力!J15)</f>
        <v/>
      </c>
      <c r="I23" s="13" t="str">
        <f>IF(入力!M15="","",入力!M15)</f>
        <v/>
      </c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13"/>
      <c r="Z23" s="13"/>
      <c r="AA23" s="13"/>
      <c r="AB23" s="13"/>
      <c r="AC23" s="13"/>
      <c r="AD23" s="13"/>
      <c r="AE23" s="13"/>
      <c r="AF23" s="13"/>
      <c r="AG23" s="13"/>
      <c r="AH23" s="13"/>
      <c r="AI23" s="13"/>
      <c r="AJ23" s="13"/>
      <c r="AK23" s="13"/>
      <c r="AL23" s="13"/>
      <c r="AM23" s="13"/>
      <c r="AN23" s="13"/>
      <c r="AO23" s="14"/>
    </row>
    <row r="24" spans="1:41">
      <c r="A24" s="52">
        <v>9</v>
      </c>
      <c r="B24" s="51" t="s">
        <v>59</v>
      </c>
      <c r="C24" s="51" t="str">
        <f>VLOOKUP($B$51,$A$53:$F$352,3)</f>
        <v>得本</v>
      </c>
      <c r="D24" s="51" t="str">
        <f>VLOOKUP($B$51,$A$53:$F$352,4)</f>
        <v>芽愛</v>
      </c>
      <c r="E24" s="51" t="str">
        <f>VLOOKUP($B$51,$A$53:$F$352,5)</f>
        <v>トクモト</v>
      </c>
      <c r="F24" s="51" t="str">
        <f>VLOOKUP($B$51,$A$53:$F$352,6)</f>
        <v>メイ</v>
      </c>
      <c r="G24" s="13" t="str">
        <f>IF(入力!G8="","",入力!G8)</f>
        <v/>
      </c>
      <c r="H24" s="13" t="str">
        <f>IF(入力!J8="","",入力!J8)</f>
        <v/>
      </c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13"/>
      <c r="Z24" s="13"/>
      <c r="AA24" s="13"/>
      <c r="AB24" s="13"/>
      <c r="AC24" s="13"/>
      <c r="AD24" s="13"/>
      <c r="AE24" s="13"/>
      <c r="AF24" s="13"/>
      <c r="AG24" s="13"/>
      <c r="AH24" s="13"/>
      <c r="AI24" s="13"/>
      <c r="AJ24" s="13"/>
      <c r="AK24" s="13"/>
      <c r="AL24" s="13"/>
      <c r="AM24" s="13"/>
      <c r="AN24" s="13"/>
      <c r="AO24" s="14"/>
    </row>
    <row r="25" spans="1:41">
      <c r="A25" s="12"/>
      <c r="B25" s="13"/>
      <c r="C25" s="13"/>
      <c r="D25" s="13"/>
      <c r="E25" s="13"/>
      <c r="F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13"/>
      <c r="Z25" s="13"/>
      <c r="AA25" s="13"/>
      <c r="AB25" s="13"/>
      <c r="AC25" s="13"/>
      <c r="AD25" s="13"/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4"/>
    </row>
    <row r="26" spans="1:41">
      <c r="A26" s="12"/>
      <c r="B26" s="13"/>
      <c r="C26" s="13"/>
      <c r="D26" s="13"/>
      <c r="E26" s="13"/>
      <c r="F26" s="13"/>
      <c r="G26" s="13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13"/>
      <c r="AH26" s="13"/>
      <c r="AI26" s="13"/>
      <c r="AJ26" s="13"/>
      <c r="AK26" s="13"/>
      <c r="AL26" s="13"/>
      <c r="AM26" s="13"/>
      <c r="AN26" s="13"/>
      <c r="AO26" s="14"/>
    </row>
    <row r="27" spans="1:41">
      <c r="A27" s="12"/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4"/>
    </row>
    <row r="28" spans="1:41">
      <c r="A28" s="12"/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13"/>
      <c r="Z28" s="13"/>
      <c r="AA28" s="13"/>
      <c r="AB28" s="13"/>
      <c r="AC28" s="13"/>
      <c r="AD28" s="13"/>
      <c r="AE28" s="13"/>
      <c r="AF28" s="13"/>
      <c r="AG28" s="13"/>
      <c r="AH28" s="13"/>
      <c r="AI28" s="13"/>
      <c r="AJ28" s="13"/>
      <c r="AK28" s="13"/>
      <c r="AL28" s="13"/>
      <c r="AM28" s="13"/>
      <c r="AN28" s="13"/>
      <c r="AO28" s="14"/>
    </row>
    <row r="29" spans="1:41">
      <c r="A29" s="12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4"/>
    </row>
    <row r="30" spans="1:41">
      <c r="A30" s="12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13"/>
      <c r="Z30" s="13"/>
      <c r="AA30" s="13"/>
      <c r="AB30" s="13"/>
      <c r="AC30" s="13"/>
      <c r="AD30" s="13"/>
      <c r="AE30" s="13"/>
      <c r="AF30" s="13"/>
      <c r="AG30" s="13"/>
      <c r="AH30" s="13"/>
      <c r="AI30" s="13"/>
      <c r="AJ30" s="13"/>
      <c r="AK30" s="13"/>
      <c r="AL30" s="13"/>
      <c r="AM30" s="13"/>
      <c r="AN30" s="13"/>
      <c r="AO30" s="14"/>
    </row>
    <row r="31" spans="1:41">
      <c r="A31" s="12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4"/>
    </row>
    <row r="32" spans="1:41">
      <c r="A32" s="12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13"/>
      <c r="Z32" s="13"/>
      <c r="AA32" s="13"/>
      <c r="AB32" s="13"/>
      <c r="AC32" s="13"/>
      <c r="AD32" s="13"/>
      <c r="AE32" s="13"/>
      <c r="AF32" s="13"/>
      <c r="AG32" s="13"/>
      <c r="AH32" s="13"/>
      <c r="AI32" s="13"/>
      <c r="AJ32" s="13"/>
      <c r="AK32" s="13"/>
      <c r="AL32" s="13"/>
      <c r="AM32" s="13"/>
      <c r="AN32" s="13"/>
      <c r="AO32" s="14"/>
    </row>
    <row r="33" spans="1:41">
      <c r="A33" s="12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13"/>
      <c r="Z33" s="13"/>
      <c r="AA33" s="13"/>
      <c r="AB33" s="13"/>
      <c r="AC33" s="13"/>
      <c r="AD33" s="13"/>
      <c r="AE33" s="13"/>
      <c r="AF33" s="13"/>
      <c r="AG33" s="13"/>
      <c r="AH33" s="13"/>
      <c r="AI33" s="13"/>
      <c r="AJ33" s="13"/>
      <c r="AK33" s="13"/>
      <c r="AL33" s="13"/>
      <c r="AM33" s="13"/>
      <c r="AN33" s="13"/>
      <c r="AO33" s="14"/>
    </row>
    <row r="34" spans="1:41">
      <c r="A34" s="12"/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3"/>
      <c r="AE34" s="13"/>
      <c r="AF34" s="13"/>
      <c r="AG34" s="13"/>
      <c r="AH34" s="13"/>
      <c r="AI34" s="13"/>
      <c r="AJ34" s="13"/>
      <c r="AK34" s="13"/>
      <c r="AL34" s="13"/>
      <c r="AM34" s="13"/>
      <c r="AN34" s="13"/>
      <c r="AO34" s="14"/>
    </row>
    <row r="35" spans="1:41">
      <c r="A35" s="12"/>
      <c r="B35" s="13"/>
      <c r="C35" s="13"/>
      <c r="D35" s="13"/>
      <c r="E35" s="13"/>
      <c r="F35" s="13"/>
      <c r="G35" s="13"/>
      <c r="H35" s="13"/>
      <c r="I35" s="13"/>
      <c r="J35" s="13"/>
      <c r="K35" s="13"/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  <c r="AK35" s="13"/>
      <c r="AL35" s="13"/>
      <c r="AM35" s="13"/>
      <c r="AN35" s="13"/>
      <c r="AO35" s="14"/>
    </row>
    <row r="36" spans="1:41">
      <c r="A36" s="12"/>
      <c r="B36" s="13"/>
      <c r="C36" s="13"/>
      <c r="D36" s="13"/>
      <c r="E36" s="13"/>
      <c r="F36" s="13"/>
      <c r="G36" s="13"/>
      <c r="H36" s="13"/>
      <c r="I36" s="13"/>
      <c r="J36" s="13"/>
      <c r="K36" s="13"/>
      <c r="L36" s="13"/>
      <c r="M36" s="13"/>
      <c r="N36" s="13"/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3"/>
      <c r="AJ36" s="13"/>
      <c r="AK36" s="13"/>
      <c r="AL36" s="13"/>
      <c r="AM36" s="13"/>
      <c r="AN36" s="13"/>
      <c r="AO36" s="14"/>
    </row>
    <row r="37" spans="1:41">
      <c r="A37" s="12"/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4"/>
    </row>
    <row r="38" spans="1:41">
      <c r="A38" s="12"/>
      <c r="B38" s="13"/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13"/>
      <c r="AH38" s="13"/>
      <c r="AI38" s="13"/>
      <c r="AJ38" s="13"/>
      <c r="AK38" s="13"/>
      <c r="AL38" s="13"/>
      <c r="AM38" s="13"/>
      <c r="AN38" s="13"/>
      <c r="AO38" s="14"/>
    </row>
    <row r="39" spans="1:41">
      <c r="A39" s="12"/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4"/>
    </row>
    <row r="40" spans="1:41" ht="13.5" thickBot="1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16"/>
    </row>
    <row r="41" spans="1:41">
      <c r="A41" s="17"/>
      <c r="B41" s="18"/>
    </row>
    <row r="42" spans="1:41">
      <c r="A42" s="17"/>
      <c r="B42" s="18"/>
    </row>
    <row r="43" spans="1:41">
      <c r="A43" s="17"/>
      <c r="B43" s="18"/>
    </row>
    <row r="44" spans="1:41">
      <c r="A44" s="17"/>
      <c r="B44" s="18"/>
    </row>
    <row r="45" spans="1:41">
      <c r="A45" s="17"/>
      <c r="B45" s="18"/>
    </row>
    <row r="46" spans="1:41">
      <c r="A46" s="17"/>
      <c r="B46" s="18"/>
    </row>
    <row r="47" spans="1:41">
      <c r="A47" s="17"/>
      <c r="B47" s="18"/>
    </row>
    <row r="48" spans="1:41">
      <c r="A48" s="17"/>
      <c r="B48" s="18"/>
    </row>
    <row r="49" spans="1:41">
      <c r="A49" s="17"/>
      <c r="B49" s="18"/>
    </row>
    <row r="50" spans="1:41" ht="13.5" thickBot="1">
      <c r="A50" s="17"/>
      <c r="B50" s="18"/>
    </row>
    <row r="51" spans="1:41" ht="13.5" thickBot="1">
      <c r="A51" s="50" t="s">
        <v>131</v>
      </c>
      <c r="B51" s="19">
        <f>IF(入力!Y33="","",入力!Y33)</f>
        <v>1</v>
      </c>
    </row>
    <row r="52" spans="1:41">
      <c r="A52" s="20" t="s">
        <v>60</v>
      </c>
      <c r="B52" s="21" t="s">
        <v>5</v>
      </c>
      <c r="C52" s="5" t="s">
        <v>61</v>
      </c>
      <c r="D52" s="5" t="s">
        <v>62</v>
      </c>
      <c r="E52" s="5" t="s">
        <v>63</v>
      </c>
      <c r="F52" s="5" t="s">
        <v>64</v>
      </c>
      <c r="G52" s="5" t="s">
        <v>41</v>
      </c>
      <c r="H52" s="5" t="s">
        <v>65</v>
      </c>
      <c r="I52" s="5" t="s">
        <v>6</v>
      </c>
      <c r="J52" s="5" t="s">
        <v>66</v>
      </c>
      <c r="K52" s="5" t="s">
        <v>67</v>
      </c>
      <c r="L52" s="5" t="s">
        <v>68</v>
      </c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6"/>
    </row>
    <row r="53" spans="1:41">
      <c r="A53" s="12">
        <v>1</v>
      </c>
      <c r="B53" s="13" t="str">
        <f>IF(入力!B25="","",入力!B25)</f>
        <v>➀</v>
      </c>
      <c r="C53" s="13" t="str">
        <f>IF(入力!C26="","",入力!C26)</f>
        <v>得本</v>
      </c>
      <c r="D53" s="13" t="str">
        <f>IF(入力!E26="","",入力!E26)</f>
        <v>芽愛</v>
      </c>
      <c r="E53" s="13" t="str">
        <f>IF(入力!C25="","",入力!C25)</f>
        <v>トクモト</v>
      </c>
      <c r="F53" s="13" t="str">
        <f>IF(入力!E25="","",入力!E25)</f>
        <v>メイ</v>
      </c>
      <c r="G53" s="13" t="str">
        <f>IF(入力!M25="","",入力!M25)</f>
        <v>JVA022239303</v>
      </c>
      <c r="H53" s="13" t="str">
        <f>IF(入力!I25="","",入力!I25)</f>
        <v>千葉市立おゆみ野南小学校</v>
      </c>
      <c r="I53" s="13">
        <f>IF(入力!G25="","",入力!G25)</f>
        <v>6</v>
      </c>
      <c r="J53" s="13">
        <f>IF(入力!P25="","",入力!P25)</f>
        <v>143</v>
      </c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4"/>
    </row>
    <row r="54" spans="1:41">
      <c r="A54" s="12">
        <f>A53+1</f>
        <v>2</v>
      </c>
      <c r="B54" s="13">
        <f>IF(入力!B27="","",入力!B27)</f>
        <v>2</v>
      </c>
      <c r="C54" s="13" t="str">
        <f>IF(入力!C28="","",入力!C28)</f>
        <v>石井</v>
      </c>
      <c r="D54" s="13" t="str">
        <f>IF(入力!E28="","",入力!E28)</f>
        <v>春太</v>
      </c>
      <c r="E54" s="13" t="str">
        <f>IF(入力!C27="","",入力!C27)</f>
        <v>イシイ</v>
      </c>
      <c r="F54" s="13" t="str">
        <f>IF(入力!E27="","",入力!E27)</f>
        <v>シュンタ</v>
      </c>
      <c r="G54" s="13" t="str">
        <f>IF(入力!M27="","",入力!M27)</f>
        <v>JVA022590923</v>
      </c>
      <c r="H54" s="13" t="str">
        <f>IF(入力!I27="","",入力!I27)</f>
        <v>千葉市立都賀小学校</v>
      </c>
      <c r="I54" s="13">
        <f>IF(入力!G27="","",入力!G27)</f>
        <v>6</v>
      </c>
      <c r="J54" s="13">
        <f>IF(入力!P27="","",入力!P27)</f>
        <v>141</v>
      </c>
      <c r="K54" s="13"/>
      <c r="L54" s="13"/>
      <c r="M54" s="13"/>
      <c r="N54" s="13"/>
      <c r="O54" s="13"/>
      <c r="P54" s="13"/>
      <c r="Q54" s="13"/>
      <c r="R54" s="13"/>
      <c r="S54" s="13"/>
      <c r="T54" s="13"/>
      <c r="U54" s="13"/>
      <c r="V54" s="13"/>
      <c r="W54" s="13"/>
      <c r="X54" s="13"/>
      <c r="Y54" s="13"/>
      <c r="Z54" s="13"/>
      <c r="AA54" s="13"/>
      <c r="AB54" s="13"/>
      <c r="AC54" s="13"/>
      <c r="AD54" s="13"/>
      <c r="AE54" s="13"/>
      <c r="AF54" s="13"/>
      <c r="AG54" s="13"/>
      <c r="AH54" s="13"/>
      <c r="AI54" s="13"/>
      <c r="AJ54" s="13"/>
      <c r="AK54" s="13"/>
      <c r="AL54" s="13"/>
      <c r="AM54" s="13"/>
      <c r="AN54" s="13"/>
      <c r="AO54" s="14"/>
    </row>
    <row r="55" spans="1:41">
      <c r="A55" s="12">
        <f t="shared" ref="A55:A118" si="0">A54+1</f>
        <v>3</v>
      </c>
      <c r="B55" s="13">
        <f>IF(入力!B29="","",入力!B29)</f>
        <v>3</v>
      </c>
      <c r="C55" s="13" t="str">
        <f>IF(入力!C30="","",入力!C30)</f>
        <v>佐々木</v>
      </c>
      <c r="D55" s="13" t="str">
        <f>IF(入力!E30="","",入力!E30)</f>
        <v>悠</v>
      </c>
      <c r="E55" s="13" t="str">
        <f>IF(入力!C29="","",入力!C29)</f>
        <v>ササキ</v>
      </c>
      <c r="F55" s="13" t="str">
        <f>IF(入力!E29="","",入力!E29)</f>
        <v>ユウ</v>
      </c>
      <c r="G55" s="13" t="str">
        <f>IF(入力!M29="","",入力!M29)</f>
        <v>JVA023138988</v>
      </c>
      <c r="H55" s="13" t="str">
        <f>IF(入力!I29="","",入力!I29)</f>
        <v>千葉市立宮崎小学校</v>
      </c>
      <c r="I55" s="13">
        <f>IF(入力!G29="","",入力!G29)</f>
        <v>6</v>
      </c>
      <c r="J55" s="13">
        <f>IF(入力!P29="","",入力!P29)</f>
        <v>143</v>
      </c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4"/>
    </row>
    <row r="56" spans="1:41">
      <c r="A56" s="12">
        <f t="shared" si="0"/>
        <v>4</v>
      </c>
      <c r="B56" s="13">
        <f>IF(入力!B31="","",入力!B31)</f>
        <v>4</v>
      </c>
      <c r="C56" s="13" t="str">
        <f>IF(入力!C32="","",入力!C32)</f>
        <v>浅見</v>
      </c>
      <c r="D56" s="13" t="str">
        <f>IF(入力!E32="","",入力!E32)</f>
        <v>悠我</v>
      </c>
      <c r="E56" s="13" t="str">
        <f>IF(入力!C31="","",入力!C31)</f>
        <v>アサミ</v>
      </c>
      <c r="F56" s="13" t="str">
        <f>IF(入力!E31="","",入力!E31)</f>
        <v>ユウガ</v>
      </c>
      <c r="G56" s="13" t="str">
        <f>IF(入力!M31="","",入力!M31)</f>
        <v>JVA021693731</v>
      </c>
      <c r="H56" s="13" t="str">
        <f>IF(入力!I31="","",入力!I31)</f>
        <v>千葉市立おゆみ野南小学校</v>
      </c>
      <c r="I56" s="13">
        <f>IF(入力!G31="","",入力!G31)</f>
        <v>6</v>
      </c>
      <c r="J56" s="13">
        <f>IF(入力!P31="","",入力!P31)</f>
        <v>157</v>
      </c>
      <c r="K56" s="13"/>
      <c r="L56" s="13"/>
      <c r="M56" s="13"/>
      <c r="N56" s="13"/>
      <c r="O56" s="13"/>
      <c r="P56" s="13"/>
      <c r="Q56" s="13"/>
      <c r="R56" s="13"/>
      <c r="S56" s="13"/>
      <c r="T56" s="13"/>
      <c r="U56" s="13"/>
      <c r="V56" s="13"/>
      <c r="W56" s="13"/>
      <c r="X56" s="13"/>
      <c r="Y56" s="13"/>
      <c r="Z56" s="13"/>
      <c r="AA56" s="13"/>
      <c r="AB56" s="13"/>
      <c r="AC56" s="13"/>
      <c r="AD56" s="13"/>
      <c r="AE56" s="13"/>
      <c r="AF56" s="13"/>
      <c r="AG56" s="13"/>
      <c r="AH56" s="13"/>
      <c r="AI56" s="13"/>
      <c r="AJ56" s="13"/>
      <c r="AK56" s="13"/>
      <c r="AL56" s="13"/>
      <c r="AM56" s="13"/>
      <c r="AN56" s="13"/>
      <c r="AO56" s="14"/>
    </row>
    <row r="57" spans="1:41">
      <c r="A57" s="12">
        <f t="shared" si="0"/>
        <v>5</v>
      </c>
      <c r="B57" s="13">
        <f>IF(入力!B33="","",入力!B33)</f>
        <v>5</v>
      </c>
      <c r="C57" s="13" t="str">
        <f>IF(入力!C34="","",入力!C34)</f>
        <v>橋本</v>
      </c>
      <c r="D57" s="13" t="str">
        <f>IF(入力!E34="","",入力!E34)</f>
        <v>紫伸</v>
      </c>
      <c r="E57" s="13" t="str">
        <f>IF(入力!C33="","",入力!C33)</f>
        <v>ハシモト</v>
      </c>
      <c r="F57" s="13" t="str">
        <f>IF(入力!E33="","",入力!E33)</f>
        <v>シノブ</v>
      </c>
      <c r="G57" s="13" t="str">
        <f>IF(入力!M33="","",入力!M33)</f>
        <v>JVA023500020</v>
      </c>
      <c r="H57" s="13" t="str">
        <f>IF(入力!I33="","",入力!I33)</f>
        <v>千葉市立星久喜小学校</v>
      </c>
      <c r="I57" s="13">
        <f>IF(入力!G33="","",入力!G33)</f>
        <v>6</v>
      </c>
      <c r="J57" s="13">
        <f>IF(入力!P33="","",入力!P33)</f>
        <v>138</v>
      </c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4"/>
    </row>
    <row r="58" spans="1:41">
      <c r="A58" s="12">
        <f t="shared" si="0"/>
        <v>6</v>
      </c>
      <c r="B58" s="13">
        <f>IF(入力!B35="","",入力!B35)</f>
        <v>6</v>
      </c>
      <c r="C58" s="13" t="str">
        <f>IF(入力!C36="","",入力!C36)</f>
        <v>佐藤</v>
      </c>
      <c r="D58" s="13" t="str">
        <f>IF(入力!E36="","",入力!E36)</f>
        <v>紗菜</v>
      </c>
      <c r="E58" s="13" t="str">
        <f>IF(入力!C35="","",入力!C35)</f>
        <v>サトウ</v>
      </c>
      <c r="F58" s="13" t="str">
        <f>IF(入力!E35="","",入力!E35)</f>
        <v>サナ</v>
      </c>
      <c r="G58" s="13" t="str">
        <f>IF(入力!M35="","",入力!M35)</f>
        <v>JVA023556386</v>
      </c>
      <c r="H58" s="13" t="str">
        <f>IF(入力!I35="","",入力!I35)</f>
        <v>千葉市立誉田小学校</v>
      </c>
      <c r="I58" s="13">
        <f>IF(入力!G35="","",入力!G35)</f>
        <v>6</v>
      </c>
      <c r="J58" s="13">
        <f>IF(入力!P35="","",入力!P35)</f>
        <v>151</v>
      </c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4"/>
    </row>
    <row r="59" spans="1:41">
      <c r="A59" s="12">
        <f t="shared" si="0"/>
        <v>7</v>
      </c>
      <c r="B59" s="13">
        <f>IF(入力!B37="","",入力!B37)</f>
        <v>7</v>
      </c>
      <c r="C59" s="13" t="str">
        <f>IF(入力!C38="","",入力!C38)</f>
        <v>渡邉</v>
      </c>
      <c r="D59" s="13" t="str">
        <f>IF(入力!E38="","",入力!E38)</f>
        <v>このは</v>
      </c>
      <c r="E59" s="13" t="str">
        <f>IF(入力!C37="","",入力!C37)</f>
        <v>ワタナベ</v>
      </c>
      <c r="F59" s="13" t="str">
        <f>IF(入力!E37="","",入力!E37)</f>
        <v>コノハ</v>
      </c>
      <c r="G59" s="13" t="str">
        <f>IF(入力!M37="","",入力!M37)</f>
        <v>JVA023099890</v>
      </c>
      <c r="H59" s="13" t="str">
        <f>IF(入力!I37="","",入力!I37)</f>
        <v>千葉市立仁戸名小学校</v>
      </c>
      <c r="I59" s="13">
        <f>IF(入力!G37="","",入力!G37)</f>
        <v>5</v>
      </c>
      <c r="J59" s="13">
        <f>IF(入力!P37="","",入力!P37)</f>
        <v>135</v>
      </c>
      <c r="K59" s="13"/>
      <c r="L59" s="13"/>
      <c r="M59" s="13"/>
      <c r="N59" s="13"/>
      <c r="O59" s="13"/>
      <c r="P59" s="13"/>
      <c r="Q59" s="13"/>
      <c r="R59" s="13"/>
      <c r="S59" s="13"/>
      <c r="T59" s="13"/>
      <c r="U59" s="13"/>
      <c r="V59" s="13"/>
      <c r="W59" s="13"/>
      <c r="X59" s="13"/>
      <c r="Y59" s="13"/>
      <c r="Z59" s="13"/>
      <c r="AA59" s="13"/>
      <c r="AB59" s="13"/>
      <c r="AC59" s="13"/>
      <c r="AD59" s="13"/>
      <c r="AE59" s="13"/>
      <c r="AF59" s="13"/>
      <c r="AG59" s="13"/>
      <c r="AH59" s="13"/>
      <c r="AI59" s="13"/>
      <c r="AJ59" s="13"/>
      <c r="AK59" s="13"/>
      <c r="AL59" s="13"/>
      <c r="AM59" s="13"/>
      <c r="AN59" s="13"/>
      <c r="AO59" s="14"/>
    </row>
    <row r="60" spans="1:41">
      <c r="A60" s="12">
        <f t="shared" si="0"/>
        <v>8</v>
      </c>
      <c r="B60" s="13">
        <f>IF(入力!B39="","",入力!B39)</f>
        <v>8</v>
      </c>
      <c r="C60" s="13" t="str">
        <f>IF(入力!C40="","",入力!C40)</f>
        <v>大原</v>
      </c>
      <c r="D60" s="13" t="str">
        <f>IF(入力!E40="","",入力!E40)</f>
        <v>悠人</v>
      </c>
      <c r="E60" s="13" t="str">
        <f>IF(入力!C39="","",入力!C39)</f>
        <v>オオハラ</v>
      </c>
      <c r="F60" s="13" t="str">
        <f>IF(入力!E39="","",入力!E39)</f>
        <v>ハルト</v>
      </c>
      <c r="G60" s="13" t="str">
        <f>IF(入力!M39="","",入力!M39)</f>
        <v>JVA021693748</v>
      </c>
      <c r="H60" s="13" t="str">
        <f>IF(入力!I39="","",入力!I39)</f>
        <v>千葉市立院内小学校</v>
      </c>
      <c r="I60" s="13">
        <f>IF(入力!G39="","",入力!G39)</f>
        <v>5</v>
      </c>
      <c r="J60" s="13">
        <f>IF(入力!P39="","",入力!P39)</f>
        <v>134</v>
      </c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4"/>
    </row>
    <row r="61" spans="1:41">
      <c r="A61" s="12">
        <f t="shared" si="0"/>
        <v>9</v>
      </c>
      <c r="B61" s="13">
        <f>IF(入力!B41="","",入力!B41)</f>
        <v>9</v>
      </c>
      <c r="C61" s="13" t="str">
        <f>IF(入力!C42="","",入力!C42)</f>
        <v>山口</v>
      </c>
      <c r="D61" s="13" t="str">
        <f>IF(入力!E42="","",入力!E42)</f>
        <v>慶</v>
      </c>
      <c r="E61" s="13" t="str">
        <f>IF(入力!C41="","",入力!C41)</f>
        <v>ヤマグチ</v>
      </c>
      <c r="F61" s="13" t="str">
        <f>IF(入力!E41="","",入力!E41)</f>
        <v>ケイ</v>
      </c>
      <c r="G61" s="13" t="str">
        <f>IF(入力!M41="","",入力!M41)</f>
        <v>JVA023500037</v>
      </c>
      <c r="H61" s="13" t="str">
        <f>IF(入力!I41="","",入力!I41)</f>
        <v>千葉市立登戸小学校</v>
      </c>
      <c r="I61" s="13">
        <f>IF(入力!G41="","",入力!G41)</f>
        <v>5</v>
      </c>
      <c r="J61" s="13">
        <f>IF(入力!P41="","",入力!P41)</f>
        <v>147</v>
      </c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4"/>
    </row>
    <row r="62" spans="1:41">
      <c r="A62" s="12">
        <f t="shared" si="0"/>
        <v>10</v>
      </c>
      <c r="B62" s="13">
        <f>IF(入力!B43="","",入力!B43)</f>
        <v>10</v>
      </c>
      <c r="C62" s="13" t="str">
        <f>IF(入力!C44="","",入力!C44)</f>
        <v>菊池</v>
      </c>
      <c r="D62" s="13" t="str">
        <f>IF(入力!E44="","",入力!E44)</f>
        <v>陽大</v>
      </c>
      <c r="E62" s="13" t="str">
        <f>IF(入力!C43="","",入力!C43)</f>
        <v>キクチ</v>
      </c>
      <c r="F62" s="13" t="str">
        <f>IF(入力!E43="","",入力!E43)</f>
        <v>ヒナタ</v>
      </c>
      <c r="G62" s="13" t="str">
        <f>IF(入力!M43="","",入力!M43)</f>
        <v>JVA023542723</v>
      </c>
      <c r="H62" s="13" t="str">
        <f>IF(入力!I43="","",入力!I43)</f>
        <v>千葉市立四和小学校</v>
      </c>
      <c r="I62" s="13">
        <f>IF(入力!G43="","",入力!G43)</f>
        <v>5</v>
      </c>
      <c r="J62" s="13">
        <f>IF(入力!P43="","",入力!P43)</f>
        <v>134</v>
      </c>
      <c r="K62" s="13"/>
      <c r="L62" s="13"/>
      <c r="M62" s="13"/>
      <c r="N62" s="13"/>
      <c r="O62" s="13"/>
      <c r="P62" s="13"/>
      <c r="Q62" s="13"/>
      <c r="R62" s="13"/>
      <c r="S62" s="13"/>
      <c r="T62" s="13"/>
      <c r="U62" s="13"/>
      <c r="V62" s="13"/>
      <c r="W62" s="13"/>
      <c r="X62" s="13"/>
      <c r="Y62" s="13"/>
      <c r="Z62" s="13"/>
      <c r="AA62" s="13"/>
      <c r="AB62" s="13"/>
      <c r="AC62" s="13"/>
      <c r="AD62" s="13"/>
      <c r="AE62" s="13"/>
      <c r="AF62" s="13"/>
      <c r="AG62" s="13"/>
      <c r="AH62" s="13"/>
      <c r="AI62" s="13"/>
      <c r="AJ62" s="13"/>
      <c r="AK62" s="13"/>
      <c r="AL62" s="13"/>
      <c r="AM62" s="13"/>
      <c r="AN62" s="13"/>
      <c r="AO62" s="14"/>
    </row>
    <row r="63" spans="1:41">
      <c r="A63" s="12">
        <f t="shared" si="0"/>
        <v>11</v>
      </c>
      <c r="B63" s="13">
        <f>IF(入力!B45="","",入力!B45)</f>
        <v>11</v>
      </c>
      <c r="C63" s="13" t="str">
        <f>IF(入力!C46="","",入力!C46)</f>
        <v>浅見</v>
      </c>
      <c r="D63" s="13" t="str">
        <f>IF(入力!E46="","",入力!E46)</f>
        <v>彩巴</v>
      </c>
      <c r="E63" s="13" t="str">
        <f>IF(入力!C45="","",入力!C45)</f>
        <v>アサミ</v>
      </c>
      <c r="F63" s="13" t="str">
        <f>IF(入力!E45="","",入力!E45)</f>
        <v>イロハ</v>
      </c>
      <c r="G63" s="13" t="str">
        <f>IF(入力!M45="","",入力!M45)</f>
        <v>JVA022390714</v>
      </c>
      <c r="H63" s="13" t="str">
        <f>IF(入力!I45="","",入力!I45)</f>
        <v>千葉市立おゆみ野南小学校</v>
      </c>
      <c r="I63" s="13">
        <f>IF(入力!G45="","",入力!G45)</f>
        <v>3</v>
      </c>
      <c r="J63" s="13">
        <f>IF(入力!P45="","",入力!P45)</f>
        <v>141</v>
      </c>
      <c r="K63" s="13"/>
      <c r="L63" s="13"/>
      <c r="M63" s="13"/>
      <c r="N63" s="13"/>
      <c r="O63" s="13"/>
      <c r="P63" s="13"/>
      <c r="Q63" s="13"/>
      <c r="R63" s="13"/>
      <c r="S63" s="13"/>
      <c r="T63" s="13"/>
      <c r="U63" s="13"/>
      <c r="V63" s="13"/>
      <c r="W63" s="13"/>
      <c r="X63" s="13"/>
      <c r="Y63" s="13"/>
      <c r="Z63" s="13"/>
      <c r="AA63" s="13"/>
      <c r="AB63" s="13"/>
      <c r="AC63" s="13"/>
      <c r="AD63" s="13"/>
      <c r="AE63" s="13"/>
      <c r="AF63" s="13"/>
      <c r="AG63" s="13"/>
      <c r="AH63" s="13"/>
      <c r="AI63" s="13"/>
      <c r="AJ63" s="13"/>
      <c r="AK63" s="13"/>
      <c r="AL63" s="13"/>
      <c r="AM63" s="13"/>
      <c r="AN63" s="13"/>
      <c r="AO63" s="14"/>
    </row>
    <row r="64" spans="1:41">
      <c r="A64" s="12">
        <f t="shared" si="0"/>
        <v>12</v>
      </c>
      <c r="B64" s="13">
        <f>IF(入力!B47="","",入力!B47)</f>
        <v>12</v>
      </c>
      <c r="C64" s="13" t="str">
        <f>IF(入力!C48="","",入力!C48)</f>
        <v>久米</v>
      </c>
      <c r="D64" s="13" t="str">
        <f>IF(入力!E48="","",入力!E48)</f>
        <v>穂香</v>
      </c>
      <c r="E64" s="13" t="str">
        <f>IF(入力!C47="","",入力!C47)</f>
        <v>クメ</v>
      </c>
      <c r="F64" s="13" t="str">
        <f>IF(入力!E47="","",入力!E47)</f>
        <v>ホノカ</v>
      </c>
      <c r="G64" s="13" t="str">
        <f>IF(入力!M47="","",入力!M47)</f>
        <v>JVA023138742</v>
      </c>
      <c r="H64" s="13" t="str">
        <f>IF(入力!I47="","",入力!I47)</f>
        <v>千葉市立扇田小学校</v>
      </c>
      <c r="I64" s="13">
        <f>IF(入力!G47="","",入力!G47)</f>
        <v>5</v>
      </c>
      <c r="J64" s="13">
        <f>IF(入力!P47="","",入力!P47)</f>
        <v>135</v>
      </c>
      <c r="K64" s="13"/>
      <c r="L64" s="13"/>
      <c r="M64" s="13"/>
      <c r="N64" s="13"/>
      <c r="O64" s="13"/>
      <c r="P64" s="13"/>
      <c r="Q64" s="13"/>
      <c r="R64" s="13"/>
      <c r="S64" s="13"/>
      <c r="T64" s="13"/>
      <c r="U64" s="13"/>
      <c r="V64" s="13"/>
      <c r="W64" s="13"/>
      <c r="X64" s="13"/>
      <c r="Y64" s="13"/>
      <c r="Z64" s="13"/>
      <c r="AA64" s="13"/>
      <c r="AB64" s="13"/>
      <c r="AC64" s="13"/>
      <c r="AD64" s="13"/>
      <c r="AE64" s="13"/>
      <c r="AF64" s="13"/>
      <c r="AG64" s="13"/>
      <c r="AH64" s="13"/>
      <c r="AI64" s="13"/>
      <c r="AJ64" s="13"/>
      <c r="AK64" s="13"/>
      <c r="AL64" s="13"/>
      <c r="AM64" s="13"/>
      <c r="AN64" s="13"/>
      <c r="AO64" s="14"/>
    </row>
    <row r="65" spans="1:41">
      <c r="A65" s="12">
        <f t="shared" si="0"/>
        <v>13</v>
      </c>
      <c r="B65" s="13">
        <f>IF(入力!B49="","",入力!B49)</f>
        <v>13</v>
      </c>
      <c r="C65" s="13" t="str">
        <f>IF(入力!C50="","",入力!C50)</f>
        <v>北條</v>
      </c>
      <c r="D65" s="13" t="str">
        <f>IF(入力!E50="","",入力!E50)</f>
        <v xml:space="preserve"> 裕菜</v>
      </c>
      <c r="E65" s="13" t="str">
        <f>IF(入力!C49="","",入力!C49)</f>
        <v>ホウジョウ</v>
      </c>
      <c r="F65" s="13" t="str">
        <f>IF(入力!E49="","",入力!E49)</f>
        <v>ユウナ</v>
      </c>
      <c r="G65" s="13" t="str">
        <f>IF(入力!M49="","",入力!M49)</f>
        <v>JVA021563973</v>
      </c>
      <c r="H65" s="13" t="str">
        <f>IF(入力!I49="","",入力!I49)</f>
        <v>千葉市立大森小学校</v>
      </c>
      <c r="I65" s="13">
        <f>IF(入力!G49="","",入力!G49)</f>
        <v>5</v>
      </c>
      <c r="J65" s="13">
        <f>IF(入力!P49="","",入力!P49)</f>
        <v>137</v>
      </c>
      <c r="K65" s="13"/>
      <c r="L65" s="13"/>
      <c r="M65" s="13"/>
      <c r="N65" s="13"/>
      <c r="O65" s="13"/>
      <c r="P65" s="13"/>
      <c r="Q65" s="13"/>
      <c r="R65" s="13"/>
      <c r="S65" s="13"/>
      <c r="T65" s="13"/>
      <c r="U65" s="13"/>
      <c r="V65" s="13"/>
      <c r="W65" s="13"/>
      <c r="X65" s="13"/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/>
      <c r="AM65" s="13"/>
      <c r="AN65" s="13"/>
      <c r="AO65" s="14"/>
    </row>
    <row r="66" spans="1:41">
      <c r="A66" s="12">
        <f t="shared" si="0"/>
        <v>14</v>
      </c>
      <c r="B66" s="13">
        <f>IF(入力!B51="","",入力!B51)</f>
        <v>14</v>
      </c>
      <c r="C66" s="13" t="str">
        <f>IF(入力!C52="","",入力!C52)</f>
        <v>堀尾</v>
      </c>
      <c r="D66" s="13" t="str">
        <f>IF(入力!E52="","",入力!E52)</f>
        <v>怜美菜</v>
      </c>
      <c r="E66" s="13" t="str">
        <f>IF(入力!C51="","",入力!C51)</f>
        <v>ホリオ</v>
      </c>
      <c r="F66" s="13" t="str">
        <f>IF(入力!E51="","",入力!E51)</f>
        <v>レミナ</v>
      </c>
      <c r="G66" s="13" t="str">
        <f>IF(入力!M51="","",入力!M51)</f>
        <v>JVA024269896</v>
      </c>
      <c r="H66" s="13" t="str">
        <f>IF(入力!I51="","",入力!I51)</f>
        <v>千葉市立越智小学校</v>
      </c>
      <c r="I66" s="13">
        <f>IF(入力!G51="","",入力!G51)</f>
        <v>5</v>
      </c>
      <c r="J66" s="13">
        <f>IF(入力!P51="","",入力!P51)</f>
        <v>136</v>
      </c>
      <c r="K66" s="13"/>
      <c r="L66" s="13"/>
      <c r="M66" s="13"/>
      <c r="N66" s="13"/>
      <c r="O66" s="13"/>
      <c r="P66" s="13"/>
      <c r="Q66" s="13"/>
      <c r="R66" s="13"/>
      <c r="S66" s="13"/>
      <c r="T66" s="13"/>
      <c r="U66" s="13"/>
      <c r="V66" s="13"/>
      <c r="W66" s="13"/>
      <c r="X66" s="13"/>
      <c r="Y66" s="13"/>
      <c r="Z66" s="13"/>
      <c r="AA66" s="13"/>
      <c r="AB66" s="13"/>
      <c r="AC66" s="13"/>
      <c r="AD66" s="13"/>
      <c r="AE66" s="13"/>
      <c r="AF66" s="13"/>
      <c r="AG66" s="13"/>
      <c r="AH66" s="13"/>
      <c r="AI66" s="13"/>
      <c r="AJ66" s="13"/>
      <c r="AK66" s="13"/>
      <c r="AL66" s="13"/>
      <c r="AM66" s="13"/>
      <c r="AN66" s="13"/>
      <c r="AO66" s="14"/>
    </row>
    <row r="67" spans="1:41">
      <c r="A67" s="12">
        <f t="shared" si="0"/>
        <v>15</v>
      </c>
      <c r="B67" s="13" t="str">
        <f>IF(入力!B52="","",入力!B52)</f>
        <v/>
      </c>
      <c r="C67" s="13"/>
      <c r="D67" s="13"/>
      <c r="E67" s="13"/>
      <c r="F67" s="13"/>
      <c r="G67" s="13"/>
      <c r="H67" s="13" t="str">
        <f>IF(入力!I52="","",入力!I52)</f>
        <v/>
      </c>
      <c r="I67" s="13" t="str">
        <f>IF(入力!G50="","",入力!G50)</f>
        <v/>
      </c>
      <c r="J67" s="13" t="str">
        <f>IF(入力!P50="","",入力!P50)</f>
        <v/>
      </c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4"/>
    </row>
    <row r="68" spans="1:41">
      <c r="A68" s="12">
        <f t="shared" si="0"/>
        <v>16</v>
      </c>
      <c r="B68" s="13" t="str">
        <f>IF(入力!B26="","",入力!B26)</f>
        <v/>
      </c>
      <c r="C68" s="13"/>
      <c r="D68" s="13"/>
      <c r="E68" s="13"/>
      <c r="F68" s="13"/>
      <c r="G68" s="13"/>
      <c r="H68" s="13" t="str">
        <f>IF(入力!I26="","",入力!I26)</f>
        <v/>
      </c>
      <c r="I68" s="13" t="str">
        <f>IF(入力!G52="","",入力!G52)</f>
        <v/>
      </c>
      <c r="J68" s="13" t="str">
        <f>IF(入力!P52="","",入力!P52)</f>
        <v/>
      </c>
      <c r="K68" s="13"/>
      <c r="L68" s="13"/>
      <c r="M68" s="13"/>
      <c r="N68" s="13"/>
      <c r="O68" s="13"/>
      <c r="P68" s="13"/>
      <c r="Q68" s="13"/>
      <c r="R68" s="13"/>
      <c r="S68" s="13"/>
      <c r="T68" s="13"/>
      <c r="U68" s="13"/>
      <c r="V68" s="13"/>
      <c r="W68" s="13"/>
      <c r="X68" s="13"/>
      <c r="Y68" s="13"/>
      <c r="Z68" s="13"/>
      <c r="AA68" s="13"/>
      <c r="AB68" s="13"/>
      <c r="AC68" s="13"/>
      <c r="AD68" s="13"/>
      <c r="AE68" s="13"/>
      <c r="AF68" s="13"/>
      <c r="AG68" s="13"/>
      <c r="AH68" s="13"/>
      <c r="AI68" s="13"/>
      <c r="AJ68" s="13"/>
      <c r="AK68" s="13"/>
      <c r="AL68" s="13"/>
      <c r="AM68" s="13"/>
      <c r="AN68" s="13"/>
      <c r="AO68" s="14"/>
    </row>
    <row r="69" spans="1:41">
      <c r="A69" s="12">
        <f t="shared" si="0"/>
        <v>17</v>
      </c>
      <c r="B69" s="13" t="str">
        <f>IF(入力!B28="","",入力!B28)</f>
        <v/>
      </c>
      <c r="C69" s="13"/>
      <c r="D69" s="13"/>
      <c r="E69" s="13"/>
      <c r="F69" s="13"/>
      <c r="G69" s="13"/>
      <c r="H69" s="13" t="str">
        <f>IF(入力!I28="","",入力!I28)</f>
        <v/>
      </c>
      <c r="I69" s="13" t="str">
        <f>IF(入力!G26="","",入力!G26)</f>
        <v/>
      </c>
      <c r="J69" s="13" t="str">
        <f>IF(入力!P26="","",入力!P26)</f>
        <v/>
      </c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4"/>
    </row>
    <row r="70" spans="1:41">
      <c r="A70" s="12">
        <f t="shared" si="0"/>
        <v>18</v>
      </c>
      <c r="B70" s="13" t="str">
        <f>IF(入力!B30="","",入力!B30)</f>
        <v/>
      </c>
      <c r="C70" s="13"/>
      <c r="D70" s="13"/>
      <c r="E70" s="13"/>
      <c r="F70" s="13"/>
      <c r="G70" s="13"/>
      <c r="H70" s="13" t="str">
        <f>IF(入力!I30="","",入力!I30)</f>
        <v/>
      </c>
      <c r="I70" s="13" t="str">
        <f>IF(入力!G28="","",入力!G28)</f>
        <v/>
      </c>
      <c r="J70" s="13" t="str">
        <f>IF(入力!P28="","",入力!P28)</f>
        <v/>
      </c>
      <c r="K70" s="13"/>
      <c r="L70" s="13"/>
      <c r="M70" s="13"/>
      <c r="N70" s="13"/>
      <c r="O70" s="13"/>
      <c r="P70" s="13"/>
      <c r="Q70" s="13"/>
      <c r="R70" s="13"/>
      <c r="S70" s="13"/>
      <c r="T70" s="13"/>
      <c r="U70" s="13"/>
      <c r="V70" s="13"/>
      <c r="W70" s="13"/>
      <c r="X70" s="13"/>
      <c r="Y70" s="13"/>
      <c r="Z70" s="13"/>
      <c r="AA70" s="13"/>
      <c r="AB70" s="13"/>
      <c r="AC70" s="13"/>
      <c r="AD70" s="13"/>
      <c r="AE70" s="13"/>
      <c r="AF70" s="13"/>
      <c r="AG70" s="13"/>
      <c r="AH70" s="13"/>
      <c r="AI70" s="13"/>
      <c r="AJ70" s="13"/>
      <c r="AK70" s="13"/>
      <c r="AL70" s="13"/>
      <c r="AM70" s="13"/>
      <c r="AN70" s="13"/>
      <c r="AO70" s="14"/>
    </row>
    <row r="71" spans="1:41">
      <c r="A71" s="12">
        <f t="shared" si="0"/>
        <v>19</v>
      </c>
      <c r="B71" s="13" t="str">
        <f>IF(入力!B32="","",入力!B32)</f>
        <v/>
      </c>
      <c r="C71" s="13"/>
      <c r="D71" s="13"/>
      <c r="E71" s="13"/>
      <c r="F71" s="13"/>
      <c r="G71" s="13"/>
      <c r="H71" s="13" t="str">
        <f>IF(入力!I32="","",入力!I32)</f>
        <v/>
      </c>
      <c r="I71" s="13" t="str">
        <f>IF(入力!G30="","",入力!G30)</f>
        <v/>
      </c>
      <c r="J71" s="13" t="str">
        <f>IF(入力!P30="","",入力!P30)</f>
        <v/>
      </c>
      <c r="K71" s="13"/>
      <c r="L71" s="13"/>
      <c r="M71" s="13"/>
      <c r="N71" s="13"/>
      <c r="O71" s="13"/>
      <c r="P71" s="13"/>
      <c r="Q71" s="13"/>
      <c r="R71" s="13"/>
      <c r="S71" s="13"/>
      <c r="T71" s="13"/>
      <c r="U71" s="13"/>
      <c r="V71" s="13"/>
      <c r="W71" s="13"/>
      <c r="X71" s="13"/>
      <c r="Y71" s="13"/>
      <c r="Z71" s="13"/>
      <c r="AA71" s="13"/>
      <c r="AB71" s="13"/>
      <c r="AC71" s="13"/>
      <c r="AD71" s="13"/>
      <c r="AE71" s="13"/>
      <c r="AF71" s="13"/>
      <c r="AG71" s="13"/>
      <c r="AH71" s="13"/>
      <c r="AI71" s="13"/>
      <c r="AJ71" s="13"/>
      <c r="AK71" s="13"/>
      <c r="AL71" s="13"/>
      <c r="AM71" s="13"/>
      <c r="AN71" s="13"/>
      <c r="AO71" s="14"/>
    </row>
    <row r="72" spans="1:41">
      <c r="A72" s="12">
        <f t="shared" si="0"/>
        <v>20</v>
      </c>
      <c r="B72" s="13" t="str">
        <f>IF(入力!B34="","",入力!B34)</f>
        <v/>
      </c>
      <c r="C72" s="13"/>
      <c r="D72" s="13"/>
      <c r="E72" s="13"/>
      <c r="F72" s="13"/>
      <c r="G72" s="13"/>
      <c r="H72" s="13" t="str">
        <f>IF(入力!I34="","",入力!I34)</f>
        <v/>
      </c>
      <c r="I72" s="13" t="str">
        <f>IF(入力!G32="","",入力!G32)</f>
        <v/>
      </c>
      <c r="J72" s="13" t="str">
        <f>IF(入力!P32="","",入力!P32)</f>
        <v/>
      </c>
      <c r="K72" s="13"/>
      <c r="L72" s="13"/>
      <c r="M72" s="13"/>
      <c r="N72" s="13"/>
      <c r="O72" s="13"/>
      <c r="P72" s="13"/>
      <c r="Q72" s="13"/>
      <c r="R72" s="13"/>
      <c r="S72" s="13"/>
      <c r="T72" s="13"/>
      <c r="U72" s="13"/>
      <c r="V72" s="13"/>
      <c r="W72" s="13"/>
      <c r="X72" s="13"/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/>
      <c r="AM72" s="13"/>
      <c r="AN72" s="13"/>
      <c r="AO72" s="14"/>
    </row>
    <row r="73" spans="1:41">
      <c r="A73" s="12">
        <f t="shared" si="0"/>
        <v>21</v>
      </c>
      <c r="B73" s="13" t="str">
        <f>IF(入力!B36="","",入力!B36)</f>
        <v/>
      </c>
      <c r="C73" s="13"/>
      <c r="D73" s="13"/>
      <c r="E73" s="13"/>
      <c r="F73" s="13"/>
      <c r="G73" s="13"/>
      <c r="H73" s="13" t="str">
        <f>IF(入力!I36="","",入力!I36)</f>
        <v/>
      </c>
      <c r="I73" s="13" t="str">
        <f>IF(入力!G34="","",入力!G34)</f>
        <v/>
      </c>
      <c r="J73" s="13" t="str">
        <f>IF(入力!P34="","",入力!P34)</f>
        <v/>
      </c>
      <c r="K73" s="13"/>
      <c r="L73" s="13"/>
      <c r="M73" s="13"/>
      <c r="N73" s="13"/>
      <c r="O73" s="13"/>
      <c r="P73" s="13"/>
      <c r="Q73" s="13"/>
      <c r="R73" s="13"/>
      <c r="S73" s="13"/>
      <c r="T73" s="13"/>
      <c r="U73" s="13"/>
      <c r="V73" s="13"/>
      <c r="W73" s="13"/>
      <c r="X73" s="13"/>
      <c r="Y73" s="13"/>
      <c r="Z73" s="13"/>
      <c r="AA73" s="13"/>
      <c r="AB73" s="13"/>
      <c r="AC73" s="13"/>
      <c r="AD73" s="13"/>
      <c r="AE73" s="13"/>
      <c r="AF73" s="13"/>
      <c r="AG73" s="13"/>
      <c r="AH73" s="13"/>
      <c r="AI73" s="13"/>
      <c r="AJ73" s="13"/>
      <c r="AK73" s="13"/>
      <c r="AL73" s="13"/>
      <c r="AM73" s="13"/>
      <c r="AN73" s="13"/>
      <c r="AO73" s="14"/>
    </row>
    <row r="74" spans="1:41">
      <c r="A74" s="12">
        <f t="shared" si="0"/>
        <v>22</v>
      </c>
      <c r="B74" s="13" t="str">
        <f>IF(入力!B38="","",入力!B38)</f>
        <v/>
      </c>
      <c r="C74" s="13"/>
      <c r="D74" s="13"/>
      <c r="E74" s="13"/>
      <c r="F74" s="13"/>
      <c r="G74" s="13"/>
      <c r="H74" s="13" t="str">
        <f>IF(入力!I38="","",入力!I38)</f>
        <v/>
      </c>
      <c r="I74" s="13" t="str">
        <f>IF(入力!G36="","",入力!G36)</f>
        <v/>
      </c>
      <c r="J74" s="13" t="str">
        <f>IF(入力!P36="","",入力!P36)</f>
        <v/>
      </c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4"/>
    </row>
    <row r="75" spans="1:41">
      <c r="A75" s="12">
        <f t="shared" si="0"/>
        <v>23</v>
      </c>
      <c r="B75" s="13" t="str">
        <f>IF(入力!B40="","",入力!B40)</f>
        <v/>
      </c>
      <c r="C75" s="13"/>
      <c r="D75" s="13"/>
      <c r="E75" s="13"/>
      <c r="F75" s="13"/>
      <c r="G75" s="13"/>
      <c r="H75" s="13" t="str">
        <f>IF(入力!I40="","",入力!I40)</f>
        <v/>
      </c>
      <c r="I75" s="13" t="str">
        <f>IF(入力!G38="","",入力!G38)</f>
        <v/>
      </c>
      <c r="J75" s="13" t="str">
        <f>IF(入力!P38="","",入力!P38)</f>
        <v/>
      </c>
      <c r="K75" s="13"/>
      <c r="L75" s="13"/>
      <c r="M75" s="13"/>
      <c r="N75" s="13"/>
      <c r="O75" s="13"/>
      <c r="P75" s="13"/>
      <c r="Q75" s="13"/>
      <c r="R75" s="13"/>
      <c r="S75" s="13"/>
      <c r="T75" s="13"/>
      <c r="U75" s="13"/>
      <c r="V75" s="13"/>
      <c r="W75" s="13"/>
      <c r="X75" s="13"/>
      <c r="Y75" s="13"/>
      <c r="Z75" s="13"/>
      <c r="AA75" s="13"/>
      <c r="AB75" s="13"/>
      <c r="AC75" s="13"/>
      <c r="AD75" s="13"/>
      <c r="AE75" s="13"/>
      <c r="AF75" s="13"/>
      <c r="AG75" s="13"/>
      <c r="AH75" s="13"/>
      <c r="AI75" s="13"/>
      <c r="AJ75" s="13"/>
      <c r="AK75" s="13"/>
      <c r="AL75" s="13"/>
      <c r="AM75" s="13"/>
      <c r="AN75" s="13"/>
      <c r="AO75" s="14"/>
    </row>
    <row r="76" spans="1:41">
      <c r="A76" s="12">
        <f t="shared" si="0"/>
        <v>24</v>
      </c>
      <c r="B76" s="13" t="str">
        <f>IF(入力!B42="","",入力!B42)</f>
        <v/>
      </c>
      <c r="C76" s="13"/>
      <c r="D76" s="13"/>
      <c r="E76" s="13"/>
      <c r="F76" s="13"/>
      <c r="G76" s="13"/>
      <c r="H76" s="13" t="str">
        <f>IF(入力!I42="","",入力!I42)</f>
        <v/>
      </c>
      <c r="I76" s="13" t="str">
        <f>IF(入力!G40="","",入力!G40)</f>
        <v/>
      </c>
      <c r="J76" s="13" t="str">
        <f>IF(入力!P40="","",入力!P40)</f>
        <v/>
      </c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4"/>
    </row>
    <row r="77" spans="1:41">
      <c r="A77" s="12">
        <f t="shared" si="0"/>
        <v>25</v>
      </c>
      <c r="B77" s="13" t="str">
        <f>IF(入力!B44="","",入力!B44)</f>
        <v/>
      </c>
      <c r="C77" s="13"/>
      <c r="D77" s="13"/>
      <c r="E77" s="13"/>
      <c r="F77" s="13"/>
      <c r="G77" s="13"/>
      <c r="H77" s="13" t="str">
        <f>IF(入力!I44="","",入力!I44)</f>
        <v/>
      </c>
      <c r="I77" s="13" t="str">
        <f>IF(入力!G42="","",入力!G42)</f>
        <v/>
      </c>
      <c r="J77" s="13" t="str">
        <f>IF(入力!P42="","",入力!P42)</f>
        <v/>
      </c>
      <c r="K77" s="13"/>
      <c r="L77" s="13"/>
      <c r="M77" s="13"/>
      <c r="N77" s="13"/>
      <c r="O77" s="13"/>
      <c r="P77" s="13"/>
      <c r="Q77" s="13"/>
      <c r="R77" s="13"/>
      <c r="S77" s="13"/>
      <c r="T77" s="13"/>
      <c r="U77" s="13"/>
      <c r="V77" s="13"/>
      <c r="W77" s="13"/>
      <c r="X77" s="13"/>
      <c r="Y77" s="13"/>
      <c r="Z77" s="13"/>
      <c r="AA77" s="13"/>
      <c r="AB77" s="13"/>
      <c r="AC77" s="13"/>
      <c r="AD77" s="13"/>
      <c r="AE77" s="13"/>
      <c r="AF77" s="13"/>
      <c r="AG77" s="13"/>
      <c r="AH77" s="13"/>
      <c r="AI77" s="13"/>
      <c r="AJ77" s="13"/>
      <c r="AK77" s="13"/>
      <c r="AL77" s="13"/>
      <c r="AM77" s="13"/>
      <c r="AN77" s="13"/>
      <c r="AO77" s="14"/>
    </row>
    <row r="78" spans="1:41">
      <c r="A78" s="12">
        <f t="shared" si="0"/>
        <v>26</v>
      </c>
      <c r="B78" s="13" t="str">
        <f>IF(入力!B46="","",入力!B46)</f>
        <v/>
      </c>
      <c r="C78" s="13"/>
      <c r="D78" s="13"/>
      <c r="E78" s="13"/>
      <c r="F78" s="13"/>
      <c r="G78" s="13"/>
      <c r="H78" s="13" t="str">
        <f>IF(入力!I46="","",入力!I46)</f>
        <v/>
      </c>
      <c r="I78" s="13" t="str">
        <f>IF(入力!G44="","",入力!G44)</f>
        <v/>
      </c>
      <c r="J78" s="13" t="str">
        <f>IF(入力!P44="","",入力!P44)</f>
        <v/>
      </c>
      <c r="K78" s="13"/>
      <c r="L78" s="13"/>
      <c r="M78" s="13"/>
      <c r="N78" s="13"/>
      <c r="O78" s="13"/>
      <c r="P78" s="13"/>
      <c r="Q78" s="13"/>
      <c r="R78" s="13"/>
      <c r="S78" s="13"/>
      <c r="T78" s="13"/>
      <c r="U78" s="13"/>
      <c r="V78" s="13"/>
      <c r="W78" s="13"/>
      <c r="X78" s="13"/>
      <c r="Y78" s="13"/>
      <c r="Z78" s="13"/>
      <c r="AA78" s="13"/>
      <c r="AB78" s="13"/>
      <c r="AC78" s="13"/>
      <c r="AD78" s="13"/>
      <c r="AE78" s="13"/>
      <c r="AF78" s="13"/>
      <c r="AG78" s="13"/>
      <c r="AH78" s="13"/>
      <c r="AI78" s="13"/>
      <c r="AJ78" s="13"/>
      <c r="AK78" s="13"/>
      <c r="AL78" s="13"/>
      <c r="AM78" s="13"/>
      <c r="AN78" s="13"/>
      <c r="AO78" s="14"/>
    </row>
    <row r="79" spans="1:41">
      <c r="A79" s="12">
        <f t="shared" si="0"/>
        <v>27</v>
      </c>
      <c r="B79" s="13" t="str">
        <f>IF(入力!B48="","",入力!B48)</f>
        <v/>
      </c>
      <c r="C79" s="13"/>
      <c r="D79" s="13"/>
      <c r="E79" s="13"/>
      <c r="F79" s="13"/>
      <c r="G79" s="13"/>
      <c r="H79" s="13" t="str">
        <f>IF(入力!I48="","",入力!I48)</f>
        <v/>
      </c>
      <c r="I79" s="13" t="str">
        <f>IF(入力!G46="","",入力!G46)</f>
        <v/>
      </c>
      <c r="J79" s="13" t="str">
        <f>IF(入力!P46="","",入力!P46)</f>
        <v/>
      </c>
      <c r="K79" s="13"/>
      <c r="L79" s="13"/>
      <c r="M79" s="13"/>
      <c r="N79" s="13"/>
      <c r="O79" s="13"/>
      <c r="P79" s="13"/>
      <c r="Q79" s="13"/>
      <c r="R79" s="13"/>
      <c r="S79" s="13"/>
      <c r="T79" s="13"/>
      <c r="U79" s="13"/>
      <c r="V79" s="13"/>
      <c r="W79" s="13"/>
      <c r="X79" s="13"/>
      <c r="Y79" s="13"/>
      <c r="Z79" s="13"/>
      <c r="AA79" s="13"/>
      <c r="AB79" s="13"/>
      <c r="AC79" s="13"/>
      <c r="AD79" s="13"/>
      <c r="AE79" s="13"/>
      <c r="AF79" s="13"/>
      <c r="AG79" s="13"/>
      <c r="AH79" s="13"/>
      <c r="AI79" s="13"/>
      <c r="AJ79" s="13"/>
      <c r="AK79" s="13"/>
      <c r="AL79" s="13"/>
      <c r="AM79" s="13"/>
      <c r="AN79" s="13"/>
      <c r="AO79" s="14"/>
    </row>
    <row r="80" spans="1:41">
      <c r="A80" s="12">
        <f t="shared" si="0"/>
        <v>28</v>
      </c>
      <c r="B80" s="13" t="str">
        <f>IF(入力!B50="","",入力!B50)</f>
        <v/>
      </c>
      <c r="C80" s="13"/>
      <c r="D80" s="13"/>
      <c r="E80" s="13"/>
      <c r="F80" s="13"/>
      <c r="G80" s="13"/>
      <c r="H80" s="13" t="str">
        <f>IF(入力!I50="","",入力!I50)</f>
        <v/>
      </c>
      <c r="I80" s="13" t="str">
        <f>IF(入力!G48="","",入力!G48)</f>
        <v/>
      </c>
      <c r="J80" s="13" t="str">
        <f>IF(入力!P48="","",入力!P48)</f>
        <v/>
      </c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4"/>
    </row>
    <row r="81" spans="1:41">
      <c r="A81" s="12">
        <f t="shared" si="0"/>
        <v>29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4"/>
    </row>
    <row r="82" spans="1:41">
      <c r="A82" s="12">
        <f t="shared" si="0"/>
        <v>30</v>
      </c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3"/>
      <c r="N82" s="13"/>
      <c r="O82" s="13"/>
      <c r="P82" s="13"/>
      <c r="Q82" s="13"/>
      <c r="R82" s="13"/>
      <c r="S82" s="13"/>
      <c r="T82" s="13"/>
      <c r="U82" s="13"/>
      <c r="V82" s="13"/>
      <c r="W82" s="13"/>
      <c r="X82" s="13"/>
      <c r="Y82" s="13"/>
      <c r="Z82" s="13"/>
      <c r="AA82" s="13"/>
      <c r="AB82" s="13"/>
      <c r="AC82" s="13"/>
      <c r="AD82" s="13"/>
      <c r="AE82" s="13"/>
      <c r="AF82" s="13"/>
      <c r="AG82" s="13"/>
      <c r="AH82" s="13"/>
      <c r="AI82" s="13"/>
      <c r="AJ82" s="13"/>
      <c r="AK82" s="13"/>
      <c r="AL82" s="13"/>
      <c r="AM82" s="13"/>
      <c r="AN82" s="13"/>
      <c r="AO82" s="14"/>
    </row>
    <row r="83" spans="1:41">
      <c r="A83" s="12">
        <f t="shared" si="0"/>
        <v>31</v>
      </c>
      <c r="B83" s="13"/>
      <c r="C83" s="13"/>
      <c r="D83" s="13"/>
      <c r="E83" s="13"/>
      <c r="F83" s="13"/>
      <c r="G83" s="13"/>
      <c r="H83" s="13"/>
      <c r="I83" s="13"/>
      <c r="J83" s="13"/>
      <c r="K83" s="13"/>
      <c r="L83" s="13"/>
      <c r="M83" s="13"/>
      <c r="N83" s="13"/>
      <c r="O83" s="13"/>
      <c r="P83" s="13"/>
      <c r="Q83" s="13"/>
      <c r="R83" s="13"/>
      <c r="S83" s="13"/>
      <c r="T83" s="13"/>
      <c r="U83" s="13"/>
      <c r="V83" s="13"/>
      <c r="W83" s="13"/>
      <c r="X83" s="13"/>
      <c r="Y83" s="13"/>
      <c r="Z83" s="13"/>
      <c r="AA83" s="13"/>
      <c r="AB83" s="13"/>
      <c r="AC83" s="13"/>
      <c r="AD83" s="13"/>
      <c r="AE83" s="13"/>
      <c r="AF83" s="13"/>
      <c r="AG83" s="13"/>
      <c r="AH83" s="13"/>
      <c r="AI83" s="13"/>
      <c r="AJ83" s="13"/>
      <c r="AK83" s="13"/>
      <c r="AL83" s="13"/>
      <c r="AM83" s="13"/>
      <c r="AN83" s="13"/>
      <c r="AO83" s="14"/>
    </row>
    <row r="84" spans="1:41">
      <c r="A84" s="12">
        <f t="shared" si="0"/>
        <v>32</v>
      </c>
      <c r="B84" s="13"/>
      <c r="C84" s="13"/>
      <c r="D84" s="13"/>
      <c r="E84" s="13"/>
      <c r="F84" s="13"/>
      <c r="G84" s="13"/>
      <c r="H84" s="13"/>
      <c r="I84" s="13"/>
      <c r="J84" s="13"/>
      <c r="K84" s="13"/>
      <c r="L84" s="13"/>
      <c r="M84" s="13"/>
      <c r="N84" s="13"/>
      <c r="O84" s="13"/>
      <c r="P84" s="13"/>
      <c r="Q84" s="13"/>
      <c r="R84" s="13"/>
      <c r="S84" s="13"/>
      <c r="T84" s="13"/>
      <c r="U84" s="13"/>
      <c r="V84" s="13"/>
      <c r="W84" s="13"/>
      <c r="X84" s="13"/>
      <c r="Y84" s="13"/>
      <c r="Z84" s="13"/>
      <c r="AA84" s="13"/>
      <c r="AB84" s="13"/>
      <c r="AC84" s="13"/>
      <c r="AD84" s="13"/>
      <c r="AE84" s="13"/>
      <c r="AF84" s="13"/>
      <c r="AG84" s="13"/>
      <c r="AH84" s="13"/>
      <c r="AI84" s="13"/>
      <c r="AJ84" s="13"/>
      <c r="AK84" s="13"/>
      <c r="AL84" s="13"/>
      <c r="AM84" s="13"/>
      <c r="AN84" s="13"/>
      <c r="AO84" s="14"/>
    </row>
    <row r="85" spans="1:41">
      <c r="A85" s="12">
        <f t="shared" si="0"/>
        <v>33</v>
      </c>
      <c r="B85" s="13"/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3"/>
      <c r="N85" s="13"/>
      <c r="O85" s="13"/>
      <c r="P85" s="13"/>
      <c r="Q85" s="13"/>
      <c r="R85" s="13"/>
      <c r="S85" s="13"/>
      <c r="T85" s="13"/>
      <c r="U85" s="13"/>
      <c r="V85" s="13"/>
      <c r="W85" s="13"/>
      <c r="X85" s="13"/>
      <c r="Y85" s="13"/>
      <c r="Z85" s="13"/>
      <c r="AA85" s="13"/>
      <c r="AB85" s="13"/>
      <c r="AC85" s="13"/>
      <c r="AD85" s="13"/>
      <c r="AE85" s="13"/>
      <c r="AF85" s="13"/>
      <c r="AG85" s="13"/>
      <c r="AH85" s="13"/>
      <c r="AI85" s="13"/>
      <c r="AJ85" s="13"/>
      <c r="AK85" s="13"/>
      <c r="AL85" s="13"/>
      <c r="AM85" s="13"/>
      <c r="AN85" s="13"/>
      <c r="AO85" s="14"/>
    </row>
    <row r="86" spans="1:41">
      <c r="A86" s="12">
        <f t="shared" si="0"/>
        <v>34</v>
      </c>
      <c r="B86" s="13"/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3"/>
      <c r="N86" s="13"/>
      <c r="O86" s="13"/>
      <c r="P86" s="13"/>
      <c r="Q86" s="13"/>
      <c r="R86" s="13"/>
      <c r="S86" s="13"/>
      <c r="T86" s="13"/>
      <c r="U86" s="13"/>
      <c r="V86" s="13"/>
      <c r="W86" s="13"/>
      <c r="X86" s="13"/>
      <c r="Y86" s="13"/>
      <c r="Z86" s="13"/>
      <c r="AA86" s="13"/>
      <c r="AB86" s="13"/>
      <c r="AC86" s="13"/>
      <c r="AD86" s="13"/>
      <c r="AE86" s="13"/>
      <c r="AF86" s="13"/>
      <c r="AG86" s="13"/>
      <c r="AH86" s="13"/>
      <c r="AI86" s="13"/>
      <c r="AJ86" s="13"/>
      <c r="AK86" s="13"/>
      <c r="AL86" s="13"/>
      <c r="AM86" s="13"/>
      <c r="AN86" s="13"/>
      <c r="AO86" s="14"/>
    </row>
    <row r="87" spans="1:41">
      <c r="A87" s="12">
        <f t="shared" si="0"/>
        <v>35</v>
      </c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13"/>
      <c r="AE87" s="13"/>
      <c r="AF87" s="13"/>
      <c r="AG87" s="13"/>
      <c r="AH87" s="13"/>
      <c r="AI87" s="13"/>
      <c r="AJ87" s="13"/>
      <c r="AK87" s="13"/>
      <c r="AL87" s="13"/>
      <c r="AM87" s="13"/>
      <c r="AN87" s="13"/>
      <c r="AO87" s="14"/>
    </row>
    <row r="88" spans="1:41">
      <c r="A88" s="12">
        <f t="shared" si="0"/>
        <v>36</v>
      </c>
      <c r="B88" s="13"/>
      <c r="C88" s="13"/>
      <c r="D88" s="13"/>
      <c r="E88" s="13"/>
      <c r="F88" s="13"/>
      <c r="G88" s="13"/>
      <c r="H88" s="13"/>
      <c r="I88" s="13"/>
      <c r="J88" s="13"/>
      <c r="K88" s="13"/>
      <c r="L88" s="13"/>
      <c r="M88" s="13"/>
      <c r="N88" s="13"/>
      <c r="O88" s="13"/>
      <c r="P88" s="13"/>
      <c r="Q88" s="13"/>
      <c r="R88" s="13"/>
      <c r="S88" s="13"/>
      <c r="T88" s="13"/>
      <c r="U88" s="13"/>
      <c r="V88" s="13"/>
      <c r="W88" s="13"/>
      <c r="X88" s="13"/>
      <c r="Y88" s="13"/>
      <c r="Z88" s="13"/>
      <c r="AA88" s="13"/>
      <c r="AB88" s="13"/>
      <c r="AC88" s="13"/>
      <c r="AD88" s="13"/>
      <c r="AE88" s="13"/>
      <c r="AF88" s="13"/>
      <c r="AG88" s="13"/>
      <c r="AH88" s="13"/>
      <c r="AI88" s="13"/>
      <c r="AJ88" s="13"/>
      <c r="AK88" s="13"/>
      <c r="AL88" s="13"/>
      <c r="AM88" s="13"/>
      <c r="AN88" s="13"/>
      <c r="AO88" s="14"/>
    </row>
    <row r="89" spans="1:41">
      <c r="A89" s="12">
        <f t="shared" si="0"/>
        <v>37</v>
      </c>
      <c r="B89" s="13"/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3"/>
      <c r="N89" s="13"/>
      <c r="O89" s="13"/>
      <c r="P89" s="13"/>
      <c r="Q89" s="13"/>
      <c r="R89" s="13"/>
      <c r="S89" s="13"/>
      <c r="T89" s="13"/>
      <c r="U89" s="13"/>
      <c r="V89" s="13"/>
      <c r="W89" s="13"/>
      <c r="X89" s="13"/>
      <c r="Y89" s="13"/>
      <c r="Z89" s="13"/>
      <c r="AA89" s="13"/>
      <c r="AB89" s="13"/>
      <c r="AC89" s="13"/>
      <c r="AD89" s="13"/>
      <c r="AE89" s="13"/>
      <c r="AF89" s="13"/>
      <c r="AG89" s="13"/>
      <c r="AH89" s="13"/>
      <c r="AI89" s="13"/>
      <c r="AJ89" s="13"/>
      <c r="AK89" s="13"/>
      <c r="AL89" s="13"/>
      <c r="AM89" s="13"/>
      <c r="AN89" s="13"/>
      <c r="AO89" s="14"/>
    </row>
    <row r="90" spans="1:41">
      <c r="A90" s="12">
        <f t="shared" si="0"/>
        <v>38</v>
      </c>
      <c r="B90" s="13"/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3"/>
      <c r="N90" s="13"/>
      <c r="O90" s="13"/>
      <c r="P90" s="13"/>
      <c r="Q90" s="13"/>
      <c r="R90" s="13"/>
      <c r="S90" s="13"/>
      <c r="T90" s="13"/>
      <c r="U90" s="13"/>
      <c r="V90" s="13"/>
      <c r="W90" s="13"/>
      <c r="X90" s="13"/>
      <c r="Y90" s="13"/>
      <c r="Z90" s="13"/>
      <c r="AA90" s="13"/>
      <c r="AB90" s="13"/>
      <c r="AC90" s="13"/>
      <c r="AD90" s="13"/>
      <c r="AE90" s="13"/>
      <c r="AF90" s="13"/>
      <c r="AG90" s="13"/>
      <c r="AH90" s="13"/>
      <c r="AI90" s="13"/>
      <c r="AJ90" s="13"/>
      <c r="AK90" s="13"/>
      <c r="AL90" s="13"/>
      <c r="AM90" s="13"/>
      <c r="AN90" s="13"/>
      <c r="AO90" s="14"/>
    </row>
    <row r="91" spans="1:41">
      <c r="A91" s="12">
        <f t="shared" si="0"/>
        <v>39</v>
      </c>
      <c r="B91" s="13"/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3"/>
      <c r="N91" s="13"/>
      <c r="O91" s="13"/>
      <c r="P91" s="13"/>
      <c r="Q91" s="13"/>
      <c r="R91" s="13"/>
      <c r="S91" s="13"/>
      <c r="T91" s="13"/>
      <c r="U91" s="13"/>
      <c r="V91" s="13"/>
      <c r="W91" s="13"/>
      <c r="X91" s="13"/>
      <c r="Y91" s="13"/>
      <c r="Z91" s="13"/>
      <c r="AA91" s="13"/>
      <c r="AB91" s="13"/>
      <c r="AC91" s="13"/>
      <c r="AD91" s="13"/>
      <c r="AE91" s="13"/>
      <c r="AF91" s="13"/>
      <c r="AG91" s="13"/>
      <c r="AH91" s="13"/>
      <c r="AI91" s="13"/>
      <c r="AJ91" s="13"/>
      <c r="AK91" s="13"/>
      <c r="AL91" s="13"/>
      <c r="AM91" s="13"/>
      <c r="AN91" s="13"/>
      <c r="AO91" s="14"/>
    </row>
    <row r="92" spans="1:41">
      <c r="A92" s="12">
        <f t="shared" si="0"/>
        <v>40</v>
      </c>
      <c r="B92" s="13"/>
      <c r="C92" s="13"/>
      <c r="D92" s="13"/>
      <c r="E92" s="13"/>
      <c r="F92" s="13"/>
      <c r="G92" s="13"/>
      <c r="H92" s="13"/>
      <c r="I92" s="13"/>
      <c r="J92" s="13"/>
      <c r="K92" s="13"/>
      <c r="L92" s="13"/>
      <c r="M92" s="13"/>
      <c r="N92" s="13"/>
      <c r="O92" s="13"/>
      <c r="P92" s="13"/>
      <c r="Q92" s="13"/>
      <c r="R92" s="13"/>
      <c r="S92" s="13"/>
      <c r="T92" s="13"/>
      <c r="U92" s="13"/>
      <c r="V92" s="13"/>
      <c r="W92" s="13"/>
      <c r="X92" s="13"/>
      <c r="Y92" s="13"/>
      <c r="Z92" s="13"/>
      <c r="AA92" s="13"/>
      <c r="AB92" s="13"/>
      <c r="AC92" s="13"/>
      <c r="AD92" s="13"/>
      <c r="AE92" s="13"/>
      <c r="AF92" s="13"/>
      <c r="AG92" s="13"/>
      <c r="AH92" s="13"/>
      <c r="AI92" s="13"/>
      <c r="AJ92" s="13"/>
      <c r="AK92" s="13"/>
      <c r="AL92" s="13"/>
      <c r="AM92" s="13"/>
      <c r="AN92" s="13"/>
      <c r="AO92" s="14"/>
    </row>
    <row r="93" spans="1:41">
      <c r="A93" s="12">
        <f t="shared" si="0"/>
        <v>41</v>
      </c>
      <c r="B93" s="13"/>
      <c r="C93" s="13"/>
      <c r="D93" s="13"/>
      <c r="E93" s="13"/>
      <c r="F93" s="13"/>
      <c r="G93" s="13"/>
      <c r="H93" s="13"/>
      <c r="I93" s="13"/>
      <c r="J93" s="13"/>
      <c r="K93" s="13"/>
      <c r="L93" s="13"/>
      <c r="M93" s="13"/>
      <c r="N93" s="13"/>
      <c r="O93" s="13"/>
      <c r="P93" s="13"/>
      <c r="Q93" s="13"/>
      <c r="R93" s="13"/>
      <c r="S93" s="13"/>
      <c r="T93" s="13"/>
      <c r="U93" s="13"/>
      <c r="V93" s="13"/>
      <c r="W93" s="13"/>
      <c r="X93" s="13"/>
      <c r="Y93" s="13"/>
      <c r="Z93" s="13"/>
      <c r="AA93" s="13"/>
      <c r="AB93" s="13"/>
      <c r="AC93" s="13"/>
      <c r="AD93" s="13"/>
      <c r="AE93" s="13"/>
      <c r="AF93" s="13"/>
      <c r="AG93" s="13"/>
      <c r="AH93" s="13"/>
      <c r="AI93" s="13"/>
      <c r="AJ93" s="13"/>
      <c r="AK93" s="13"/>
      <c r="AL93" s="13"/>
      <c r="AM93" s="13"/>
      <c r="AN93" s="13"/>
      <c r="AO93" s="14"/>
    </row>
    <row r="94" spans="1:41">
      <c r="A94" s="12">
        <f t="shared" si="0"/>
        <v>42</v>
      </c>
      <c r="B94" s="13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4"/>
    </row>
    <row r="95" spans="1:41">
      <c r="A95" s="12">
        <f t="shared" si="0"/>
        <v>43</v>
      </c>
      <c r="B95" s="13"/>
      <c r="C95" s="13"/>
      <c r="D95" s="13"/>
      <c r="E95" s="13"/>
      <c r="F95" s="13"/>
      <c r="G95" s="13"/>
      <c r="H95" s="13"/>
      <c r="I95" s="13"/>
      <c r="J95" s="13"/>
      <c r="K95" s="13"/>
      <c r="L95" s="13"/>
      <c r="M95" s="13"/>
      <c r="N95" s="13"/>
      <c r="O95" s="13"/>
      <c r="P95" s="13"/>
      <c r="Q95" s="13"/>
      <c r="R95" s="13"/>
      <c r="S95" s="13"/>
      <c r="T95" s="13"/>
      <c r="U95" s="13"/>
      <c r="V95" s="13"/>
      <c r="W95" s="13"/>
      <c r="X95" s="13"/>
      <c r="Y95" s="13"/>
      <c r="Z95" s="13"/>
      <c r="AA95" s="13"/>
      <c r="AB95" s="13"/>
      <c r="AC95" s="13"/>
      <c r="AD95" s="13"/>
      <c r="AE95" s="13"/>
      <c r="AF95" s="13"/>
      <c r="AG95" s="13"/>
      <c r="AH95" s="13"/>
      <c r="AI95" s="13"/>
      <c r="AJ95" s="13"/>
      <c r="AK95" s="13"/>
      <c r="AL95" s="13"/>
      <c r="AM95" s="13"/>
      <c r="AN95" s="13"/>
      <c r="AO95" s="14"/>
    </row>
    <row r="96" spans="1:41">
      <c r="A96" s="12">
        <f t="shared" si="0"/>
        <v>44</v>
      </c>
      <c r="B96" s="13"/>
      <c r="C96" s="13"/>
      <c r="D96" s="13"/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13"/>
      <c r="AD96" s="13"/>
      <c r="AE96" s="13"/>
      <c r="AF96" s="13"/>
      <c r="AG96" s="13"/>
      <c r="AH96" s="13"/>
      <c r="AI96" s="13"/>
      <c r="AJ96" s="13"/>
      <c r="AK96" s="13"/>
      <c r="AL96" s="13"/>
      <c r="AM96" s="13"/>
      <c r="AN96" s="13"/>
      <c r="AO96" s="14"/>
    </row>
    <row r="97" spans="1:41">
      <c r="A97" s="12">
        <f t="shared" si="0"/>
        <v>45</v>
      </c>
      <c r="B97" s="13"/>
      <c r="C97" s="13"/>
      <c r="D97" s="13"/>
      <c r="E97" s="13"/>
      <c r="F97" s="13"/>
      <c r="G97" s="13"/>
      <c r="H97" s="13"/>
      <c r="I97" s="13"/>
      <c r="J97" s="13"/>
      <c r="K97" s="13"/>
      <c r="L97" s="13"/>
      <c r="M97" s="13"/>
      <c r="N97" s="13"/>
      <c r="O97" s="13"/>
      <c r="P97" s="13"/>
      <c r="Q97" s="13"/>
      <c r="R97" s="13"/>
      <c r="S97" s="13"/>
      <c r="T97" s="13"/>
      <c r="U97" s="13"/>
      <c r="V97" s="13"/>
      <c r="W97" s="13"/>
      <c r="X97" s="13"/>
      <c r="Y97" s="13"/>
      <c r="Z97" s="13"/>
      <c r="AA97" s="13"/>
      <c r="AB97" s="13"/>
      <c r="AC97" s="13"/>
      <c r="AD97" s="13"/>
      <c r="AE97" s="13"/>
      <c r="AF97" s="13"/>
      <c r="AG97" s="13"/>
      <c r="AH97" s="13"/>
      <c r="AI97" s="13"/>
      <c r="AJ97" s="13"/>
      <c r="AK97" s="13"/>
      <c r="AL97" s="13"/>
      <c r="AM97" s="13"/>
      <c r="AN97" s="13"/>
      <c r="AO97" s="14"/>
    </row>
    <row r="98" spans="1:41">
      <c r="A98" s="12">
        <f t="shared" si="0"/>
        <v>46</v>
      </c>
      <c r="B98" s="13"/>
      <c r="C98" s="13"/>
      <c r="D98" s="13"/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/>
      <c r="AD98" s="13"/>
      <c r="AE98" s="13"/>
      <c r="AF98" s="13"/>
      <c r="AG98" s="13"/>
      <c r="AH98" s="13"/>
      <c r="AI98" s="13"/>
      <c r="AJ98" s="13"/>
      <c r="AK98" s="13"/>
      <c r="AL98" s="13"/>
      <c r="AM98" s="13"/>
      <c r="AN98" s="13"/>
      <c r="AO98" s="14"/>
    </row>
    <row r="99" spans="1:41">
      <c r="A99" s="12">
        <f t="shared" si="0"/>
        <v>47</v>
      </c>
      <c r="B99" s="13"/>
      <c r="C99" s="13"/>
      <c r="D99" s="13"/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/>
      <c r="AD99" s="13"/>
      <c r="AE99" s="13"/>
      <c r="AF99" s="13"/>
      <c r="AG99" s="13"/>
      <c r="AH99" s="13"/>
      <c r="AI99" s="13"/>
      <c r="AJ99" s="13"/>
      <c r="AK99" s="13"/>
      <c r="AL99" s="13"/>
      <c r="AM99" s="13"/>
      <c r="AN99" s="13"/>
      <c r="AO99" s="14"/>
    </row>
    <row r="100" spans="1:41">
      <c r="A100" s="12">
        <f t="shared" si="0"/>
        <v>48</v>
      </c>
      <c r="B100" s="13"/>
      <c r="C100" s="13"/>
      <c r="D100" s="13"/>
      <c r="E100" s="13"/>
      <c r="F100" s="13"/>
      <c r="G100" s="13"/>
      <c r="H100" s="13"/>
      <c r="I100" s="13"/>
      <c r="J100" s="13"/>
      <c r="K100" s="13"/>
      <c r="L100" s="13"/>
      <c r="M100" s="13"/>
      <c r="N100" s="13"/>
      <c r="O100" s="13"/>
      <c r="P100" s="13"/>
      <c r="Q100" s="13"/>
      <c r="R100" s="13"/>
      <c r="S100" s="13"/>
      <c r="T100" s="13"/>
      <c r="U100" s="13"/>
      <c r="V100" s="13"/>
      <c r="W100" s="13"/>
      <c r="X100" s="13"/>
      <c r="Y100" s="13"/>
      <c r="Z100" s="13"/>
      <c r="AA100" s="13"/>
      <c r="AB100" s="13"/>
      <c r="AC100" s="13"/>
      <c r="AD100" s="13"/>
      <c r="AE100" s="13"/>
      <c r="AF100" s="13"/>
      <c r="AG100" s="13"/>
      <c r="AH100" s="13"/>
      <c r="AI100" s="13"/>
      <c r="AJ100" s="13"/>
      <c r="AK100" s="13"/>
      <c r="AL100" s="13"/>
      <c r="AM100" s="13"/>
      <c r="AN100" s="13"/>
      <c r="AO100" s="14"/>
    </row>
    <row r="101" spans="1:41">
      <c r="A101" s="12">
        <f t="shared" si="0"/>
        <v>49</v>
      </c>
      <c r="B101" s="13"/>
      <c r="C101" s="13"/>
      <c r="D101" s="13"/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/>
      <c r="AD101" s="13"/>
      <c r="AE101" s="13"/>
      <c r="AF101" s="13"/>
      <c r="AG101" s="13"/>
      <c r="AH101" s="13"/>
      <c r="AI101" s="13"/>
      <c r="AJ101" s="13"/>
      <c r="AK101" s="13"/>
      <c r="AL101" s="13"/>
      <c r="AM101" s="13"/>
      <c r="AN101" s="13"/>
      <c r="AO101" s="14"/>
    </row>
    <row r="102" spans="1:41">
      <c r="A102" s="12">
        <f t="shared" si="0"/>
        <v>50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/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13"/>
      <c r="Y102" s="13"/>
      <c r="Z102" s="13"/>
      <c r="AA102" s="13"/>
      <c r="AB102" s="13"/>
      <c r="AC102" s="13"/>
      <c r="AD102" s="13"/>
      <c r="AE102" s="13"/>
      <c r="AF102" s="13"/>
      <c r="AG102" s="13"/>
      <c r="AH102" s="13"/>
      <c r="AI102" s="13"/>
      <c r="AJ102" s="13"/>
      <c r="AK102" s="13"/>
      <c r="AL102" s="13"/>
      <c r="AM102" s="13"/>
      <c r="AN102" s="13"/>
      <c r="AO102" s="14"/>
    </row>
    <row r="103" spans="1:41">
      <c r="A103" s="12">
        <f t="shared" si="0"/>
        <v>51</v>
      </c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/>
      <c r="Y103" s="13"/>
      <c r="Z103" s="13"/>
      <c r="AA103" s="13"/>
      <c r="AB103" s="13"/>
      <c r="AC103" s="13"/>
      <c r="AD103" s="13"/>
      <c r="AE103" s="13"/>
      <c r="AF103" s="13"/>
      <c r="AG103" s="13"/>
      <c r="AH103" s="13"/>
      <c r="AI103" s="13"/>
      <c r="AJ103" s="13"/>
      <c r="AK103" s="13"/>
      <c r="AL103" s="13"/>
      <c r="AM103" s="13"/>
      <c r="AN103" s="13"/>
      <c r="AO103" s="14"/>
    </row>
    <row r="104" spans="1:41">
      <c r="A104" s="12">
        <f t="shared" si="0"/>
        <v>52</v>
      </c>
      <c r="B104" s="13"/>
      <c r="C104" s="13"/>
      <c r="D104" s="13"/>
      <c r="E104" s="13"/>
      <c r="F104" s="13"/>
      <c r="G104" s="13"/>
      <c r="H104" s="13"/>
      <c r="I104" s="13"/>
      <c r="J104" s="13"/>
      <c r="K104" s="13"/>
      <c r="L104" s="13"/>
      <c r="M104" s="13"/>
      <c r="N104" s="13"/>
      <c r="O104" s="13"/>
      <c r="P104" s="13"/>
      <c r="Q104" s="13"/>
      <c r="R104" s="13"/>
      <c r="S104" s="13"/>
      <c r="T104" s="13"/>
      <c r="U104" s="13"/>
      <c r="V104" s="13"/>
      <c r="W104" s="13"/>
      <c r="X104" s="13"/>
      <c r="Y104" s="13"/>
      <c r="Z104" s="13"/>
      <c r="AA104" s="13"/>
      <c r="AB104" s="13"/>
      <c r="AC104" s="13"/>
      <c r="AD104" s="13"/>
      <c r="AE104" s="13"/>
      <c r="AF104" s="13"/>
      <c r="AG104" s="13"/>
      <c r="AH104" s="13"/>
      <c r="AI104" s="13"/>
      <c r="AJ104" s="13"/>
      <c r="AK104" s="13"/>
      <c r="AL104" s="13"/>
      <c r="AM104" s="13"/>
      <c r="AN104" s="13"/>
      <c r="AO104" s="14"/>
    </row>
    <row r="105" spans="1:41">
      <c r="A105" s="12">
        <f t="shared" si="0"/>
        <v>53</v>
      </c>
      <c r="B105" s="13"/>
      <c r="C105" s="13"/>
      <c r="D105" s="13"/>
      <c r="E105" s="13"/>
      <c r="F105" s="13"/>
      <c r="G105" s="13"/>
      <c r="H105" s="13"/>
      <c r="I105" s="13"/>
      <c r="J105" s="13"/>
      <c r="K105" s="13"/>
      <c r="L105" s="13"/>
      <c r="M105" s="13"/>
      <c r="N105" s="13"/>
      <c r="O105" s="13"/>
      <c r="P105" s="13"/>
      <c r="Q105" s="13"/>
      <c r="R105" s="13"/>
      <c r="S105" s="13"/>
      <c r="T105" s="13"/>
      <c r="U105" s="13"/>
      <c r="V105" s="13"/>
      <c r="W105" s="13"/>
      <c r="X105" s="13"/>
      <c r="Y105" s="13"/>
      <c r="Z105" s="13"/>
      <c r="AA105" s="13"/>
      <c r="AB105" s="13"/>
      <c r="AC105" s="13"/>
      <c r="AD105" s="13"/>
      <c r="AE105" s="13"/>
      <c r="AF105" s="13"/>
      <c r="AG105" s="13"/>
      <c r="AH105" s="13"/>
      <c r="AI105" s="13"/>
      <c r="AJ105" s="13"/>
      <c r="AK105" s="13"/>
      <c r="AL105" s="13"/>
      <c r="AM105" s="13"/>
      <c r="AN105" s="13"/>
      <c r="AO105" s="14"/>
    </row>
    <row r="106" spans="1:41">
      <c r="A106" s="12">
        <f t="shared" si="0"/>
        <v>54</v>
      </c>
      <c r="B106" s="13"/>
      <c r="C106" s="13"/>
      <c r="D106" s="13"/>
      <c r="E106" s="13"/>
      <c r="F106" s="13"/>
      <c r="G106" s="13"/>
      <c r="H106" s="13"/>
      <c r="I106" s="13"/>
      <c r="J106" s="13"/>
      <c r="K106" s="13"/>
      <c r="L106" s="13"/>
      <c r="M106" s="13"/>
      <c r="N106" s="13"/>
      <c r="O106" s="13"/>
      <c r="P106" s="13"/>
      <c r="Q106" s="13"/>
      <c r="R106" s="13"/>
      <c r="S106" s="13"/>
      <c r="T106" s="13"/>
      <c r="U106" s="13"/>
      <c r="V106" s="13"/>
      <c r="W106" s="13"/>
      <c r="X106" s="13"/>
      <c r="Y106" s="13"/>
      <c r="Z106" s="13"/>
      <c r="AA106" s="13"/>
      <c r="AB106" s="13"/>
      <c r="AC106" s="13"/>
      <c r="AD106" s="13"/>
      <c r="AE106" s="13"/>
      <c r="AF106" s="13"/>
      <c r="AG106" s="13"/>
      <c r="AH106" s="13"/>
      <c r="AI106" s="13"/>
      <c r="AJ106" s="13"/>
      <c r="AK106" s="13"/>
      <c r="AL106" s="13"/>
      <c r="AM106" s="13"/>
      <c r="AN106" s="13"/>
      <c r="AO106" s="14"/>
    </row>
    <row r="107" spans="1:41">
      <c r="A107" s="12">
        <f t="shared" si="0"/>
        <v>55</v>
      </c>
      <c r="B107" s="13"/>
      <c r="C107" s="13"/>
      <c r="D107" s="13"/>
      <c r="E107" s="13"/>
      <c r="F107" s="13"/>
      <c r="G107" s="13"/>
      <c r="H107" s="13"/>
      <c r="I107" s="13"/>
      <c r="J107" s="13"/>
      <c r="K107" s="13"/>
      <c r="L107" s="13"/>
      <c r="M107" s="13"/>
      <c r="N107" s="13"/>
      <c r="O107" s="13"/>
      <c r="P107" s="13"/>
      <c r="Q107" s="13"/>
      <c r="R107" s="13"/>
      <c r="S107" s="13"/>
      <c r="T107" s="13"/>
      <c r="U107" s="13"/>
      <c r="V107" s="13"/>
      <c r="W107" s="13"/>
      <c r="X107" s="13"/>
      <c r="Y107" s="13"/>
      <c r="Z107" s="13"/>
      <c r="AA107" s="13"/>
      <c r="AB107" s="13"/>
      <c r="AC107" s="13"/>
      <c r="AD107" s="13"/>
      <c r="AE107" s="13"/>
      <c r="AF107" s="13"/>
      <c r="AG107" s="13"/>
      <c r="AH107" s="13"/>
      <c r="AI107" s="13"/>
      <c r="AJ107" s="13"/>
      <c r="AK107" s="13"/>
      <c r="AL107" s="13"/>
      <c r="AM107" s="13"/>
      <c r="AN107" s="13"/>
      <c r="AO107" s="14"/>
    </row>
    <row r="108" spans="1:41">
      <c r="A108" s="12">
        <f t="shared" si="0"/>
        <v>56</v>
      </c>
      <c r="B108" s="13"/>
      <c r="C108" s="13"/>
      <c r="D108" s="13"/>
      <c r="E108" s="13"/>
      <c r="F108" s="13"/>
      <c r="G108" s="13"/>
      <c r="H108" s="13"/>
      <c r="I108" s="13"/>
      <c r="J108" s="13"/>
      <c r="K108" s="13"/>
      <c r="L108" s="13"/>
      <c r="M108" s="13"/>
      <c r="N108" s="13"/>
      <c r="O108" s="13"/>
      <c r="P108" s="13"/>
      <c r="Q108" s="13"/>
      <c r="R108" s="13"/>
      <c r="S108" s="13"/>
      <c r="T108" s="13"/>
      <c r="U108" s="13"/>
      <c r="V108" s="13"/>
      <c r="W108" s="13"/>
      <c r="X108" s="13"/>
      <c r="Y108" s="13"/>
      <c r="Z108" s="13"/>
      <c r="AA108" s="13"/>
      <c r="AB108" s="13"/>
      <c r="AC108" s="13"/>
      <c r="AD108" s="13"/>
      <c r="AE108" s="13"/>
      <c r="AF108" s="13"/>
      <c r="AG108" s="13"/>
      <c r="AH108" s="13"/>
      <c r="AI108" s="13"/>
      <c r="AJ108" s="13"/>
      <c r="AK108" s="13"/>
      <c r="AL108" s="13"/>
      <c r="AM108" s="13"/>
      <c r="AN108" s="13"/>
      <c r="AO108" s="14"/>
    </row>
    <row r="109" spans="1:41">
      <c r="A109" s="12">
        <f t="shared" si="0"/>
        <v>57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3"/>
      <c r="Y109" s="13"/>
      <c r="Z109" s="13"/>
      <c r="AA109" s="13"/>
      <c r="AB109" s="13"/>
      <c r="AC109" s="13"/>
      <c r="AD109" s="13"/>
      <c r="AE109" s="13"/>
      <c r="AF109" s="13"/>
      <c r="AG109" s="13"/>
      <c r="AH109" s="13"/>
      <c r="AI109" s="13"/>
      <c r="AJ109" s="13"/>
      <c r="AK109" s="13"/>
      <c r="AL109" s="13"/>
      <c r="AM109" s="13"/>
      <c r="AN109" s="13"/>
      <c r="AO109" s="14"/>
    </row>
    <row r="110" spans="1:41">
      <c r="A110" s="12">
        <f t="shared" si="0"/>
        <v>58</v>
      </c>
      <c r="B110" s="13"/>
      <c r="C110" s="13"/>
      <c r="D110" s="13"/>
      <c r="E110" s="13"/>
      <c r="F110" s="13"/>
      <c r="G110" s="13"/>
      <c r="H110" s="13"/>
      <c r="I110" s="13"/>
      <c r="J110" s="13"/>
      <c r="K110" s="13"/>
      <c r="L110" s="13"/>
      <c r="M110" s="13"/>
      <c r="N110" s="13"/>
      <c r="O110" s="13"/>
      <c r="P110" s="13"/>
      <c r="Q110" s="13"/>
      <c r="R110" s="13"/>
      <c r="S110" s="13"/>
      <c r="T110" s="13"/>
      <c r="U110" s="13"/>
      <c r="V110" s="13"/>
      <c r="W110" s="13"/>
      <c r="X110" s="13"/>
      <c r="Y110" s="13"/>
      <c r="Z110" s="13"/>
      <c r="AA110" s="13"/>
      <c r="AB110" s="13"/>
      <c r="AC110" s="13"/>
      <c r="AD110" s="13"/>
      <c r="AE110" s="13"/>
      <c r="AF110" s="13"/>
      <c r="AG110" s="13"/>
      <c r="AH110" s="13"/>
      <c r="AI110" s="13"/>
      <c r="AJ110" s="13"/>
      <c r="AK110" s="13"/>
      <c r="AL110" s="13"/>
      <c r="AM110" s="13"/>
      <c r="AN110" s="13"/>
      <c r="AO110" s="14"/>
    </row>
    <row r="111" spans="1:41">
      <c r="A111" s="12">
        <f t="shared" si="0"/>
        <v>59</v>
      </c>
      <c r="B111" s="13"/>
      <c r="C111" s="13"/>
      <c r="D111" s="13"/>
      <c r="E111" s="13"/>
      <c r="F111" s="13"/>
      <c r="G111" s="13"/>
      <c r="H111" s="13"/>
      <c r="I111" s="13"/>
      <c r="J111" s="13"/>
      <c r="K111" s="13"/>
      <c r="L111" s="13"/>
      <c r="M111" s="13"/>
      <c r="N111" s="13"/>
      <c r="O111" s="13"/>
      <c r="P111" s="13"/>
      <c r="Q111" s="13"/>
      <c r="R111" s="13"/>
      <c r="S111" s="13"/>
      <c r="T111" s="13"/>
      <c r="U111" s="13"/>
      <c r="V111" s="13"/>
      <c r="W111" s="13"/>
      <c r="X111" s="13"/>
      <c r="Y111" s="13"/>
      <c r="Z111" s="13"/>
      <c r="AA111" s="13"/>
      <c r="AB111" s="13"/>
      <c r="AC111" s="13"/>
      <c r="AD111" s="13"/>
      <c r="AE111" s="13"/>
      <c r="AF111" s="13"/>
      <c r="AG111" s="13"/>
      <c r="AH111" s="13"/>
      <c r="AI111" s="13"/>
      <c r="AJ111" s="13"/>
      <c r="AK111" s="13"/>
      <c r="AL111" s="13"/>
      <c r="AM111" s="13"/>
      <c r="AN111" s="13"/>
      <c r="AO111" s="14"/>
    </row>
    <row r="112" spans="1:41">
      <c r="A112" s="12">
        <f t="shared" si="0"/>
        <v>60</v>
      </c>
      <c r="B112" s="13"/>
      <c r="C112" s="13"/>
      <c r="D112" s="13"/>
      <c r="E112" s="13"/>
      <c r="F112" s="13"/>
      <c r="G112" s="13"/>
      <c r="H112" s="13"/>
      <c r="I112" s="13"/>
      <c r="J112" s="13"/>
      <c r="K112" s="13"/>
      <c r="L112" s="13"/>
      <c r="M112" s="13"/>
      <c r="N112" s="13"/>
      <c r="O112" s="13"/>
      <c r="P112" s="13"/>
      <c r="Q112" s="13"/>
      <c r="R112" s="13"/>
      <c r="S112" s="13"/>
      <c r="T112" s="13"/>
      <c r="U112" s="13"/>
      <c r="V112" s="13"/>
      <c r="W112" s="13"/>
      <c r="X112" s="13"/>
      <c r="Y112" s="13"/>
      <c r="Z112" s="13"/>
      <c r="AA112" s="13"/>
      <c r="AB112" s="13"/>
      <c r="AC112" s="13"/>
      <c r="AD112" s="13"/>
      <c r="AE112" s="13"/>
      <c r="AF112" s="13"/>
      <c r="AG112" s="13"/>
      <c r="AH112" s="13"/>
      <c r="AI112" s="13"/>
      <c r="AJ112" s="13"/>
      <c r="AK112" s="13"/>
      <c r="AL112" s="13"/>
      <c r="AM112" s="13"/>
      <c r="AN112" s="13"/>
      <c r="AO112" s="14"/>
    </row>
    <row r="113" spans="1:41">
      <c r="A113" s="12">
        <f t="shared" si="0"/>
        <v>61</v>
      </c>
      <c r="B113" s="13"/>
      <c r="C113" s="13"/>
      <c r="D113" s="13"/>
      <c r="E113" s="13"/>
      <c r="F113" s="13"/>
      <c r="G113" s="13"/>
      <c r="H113" s="13"/>
      <c r="I113" s="13"/>
      <c r="J113" s="13"/>
      <c r="K113" s="13"/>
      <c r="L113" s="13"/>
      <c r="M113" s="13"/>
      <c r="N113" s="13"/>
      <c r="O113" s="13"/>
      <c r="P113" s="13"/>
      <c r="Q113" s="13"/>
      <c r="R113" s="13"/>
      <c r="S113" s="13"/>
      <c r="T113" s="13"/>
      <c r="U113" s="13"/>
      <c r="V113" s="13"/>
      <c r="W113" s="13"/>
      <c r="X113" s="13"/>
      <c r="Y113" s="13"/>
      <c r="Z113" s="13"/>
      <c r="AA113" s="13"/>
      <c r="AB113" s="13"/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4"/>
    </row>
    <row r="114" spans="1:41">
      <c r="A114" s="12">
        <f t="shared" si="0"/>
        <v>62</v>
      </c>
      <c r="B114" s="13"/>
      <c r="C114" s="13"/>
      <c r="D114" s="13"/>
      <c r="E114" s="13"/>
      <c r="F114" s="13"/>
      <c r="G114" s="13"/>
      <c r="H114" s="13"/>
      <c r="I114" s="13"/>
      <c r="J114" s="13"/>
      <c r="K114" s="13"/>
      <c r="L114" s="13"/>
      <c r="M114" s="13"/>
      <c r="N114" s="13"/>
      <c r="O114" s="13"/>
      <c r="P114" s="13"/>
      <c r="Q114" s="13"/>
      <c r="R114" s="13"/>
      <c r="S114" s="13"/>
      <c r="T114" s="13"/>
      <c r="U114" s="13"/>
      <c r="V114" s="13"/>
      <c r="W114" s="13"/>
      <c r="X114" s="13"/>
      <c r="Y114" s="13"/>
      <c r="Z114" s="13"/>
      <c r="AA114" s="13"/>
      <c r="AB114" s="13"/>
      <c r="AC114" s="13"/>
      <c r="AD114" s="13"/>
      <c r="AE114" s="13"/>
      <c r="AF114" s="13"/>
      <c r="AG114" s="13"/>
      <c r="AH114" s="13"/>
      <c r="AI114" s="13"/>
      <c r="AJ114" s="13"/>
      <c r="AK114" s="13"/>
      <c r="AL114" s="13"/>
      <c r="AM114" s="13"/>
      <c r="AN114" s="13"/>
      <c r="AO114" s="14"/>
    </row>
    <row r="115" spans="1:41">
      <c r="A115" s="12">
        <f t="shared" si="0"/>
        <v>63</v>
      </c>
      <c r="B115" s="13"/>
      <c r="C115" s="13"/>
      <c r="D115" s="13"/>
      <c r="E115" s="13"/>
      <c r="F115" s="13"/>
      <c r="G115" s="13"/>
      <c r="H115" s="13"/>
      <c r="I115" s="13"/>
      <c r="J115" s="13"/>
      <c r="K115" s="13"/>
      <c r="L115" s="13"/>
      <c r="M115" s="13"/>
      <c r="N115" s="13"/>
      <c r="O115" s="13"/>
      <c r="P115" s="13"/>
      <c r="Q115" s="13"/>
      <c r="R115" s="13"/>
      <c r="S115" s="13"/>
      <c r="T115" s="13"/>
      <c r="U115" s="13"/>
      <c r="V115" s="13"/>
      <c r="W115" s="13"/>
      <c r="X115" s="13"/>
      <c r="Y115" s="13"/>
      <c r="Z115" s="13"/>
      <c r="AA115" s="13"/>
      <c r="AB115" s="13"/>
      <c r="AC115" s="13"/>
      <c r="AD115" s="13"/>
      <c r="AE115" s="13"/>
      <c r="AF115" s="13"/>
      <c r="AG115" s="13"/>
      <c r="AH115" s="13"/>
      <c r="AI115" s="13"/>
      <c r="AJ115" s="13"/>
      <c r="AK115" s="13"/>
      <c r="AL115" s="13"/>
      <c r="AM115" s="13"/>
      <c r="AN115" s="13"/>
      <c r="AO115" s="14"/>
    </row>
    <row r="116" spans="1:41">
      <c r="A116" s="12">
        <f t="shared" si="0"/>
        <v>64</v>
      </c>
      <c r="B116" s="13"/>
      <c r="C116" s="13"/>
      <c r="D116" s="13"/>
      <c r="E116" s="13"/>
      <c r="F116" s="13"/>
      <c r="G116" s="13"/>
      <c r="H116" s="13"/>
      <c r="I116" s="13"/>
      <c r="J116" s="13"/>
      <c r="K116" s="13"/>
      <c r="L116" s="13"/>
      <c r="M116" s="13"/>
      <c r="N116" s="13"/>
      <c r="O116" s="13"/>
      <c r="P116" s="13"/>
      <c r="Q116" s="13"/>
      <c r="R116" s="13"/>
      <c r="S116" s="13"/>
      <c r="T116" s="13"/>
      <c r="U116" s="13"/>
      <c r="V116" s="13"/>
      <c r="W116" s="13"/>
      <c r="X116" s="13"/>
      <c r="Y116" s="13"/>
      <c r="Z116" s="13"/>
      <c r="AA116" s="13"/>
      <c r="AB116" s="13"/>
      <c r="AC116" s="13"/>
      <c r="AD116" s="13"/>
      <c r="AE116" s="13"/>
      <c r="AF116" s="13"/>
      <c r="AG116" s="13"/>
      <c r="AH116" s="13"/>
      <c r="AI116" s="13"/>
      <c r="AJ116" s="13"/>
      <c r="AK116" s="13"/>
      <c r="AL116" s="13"/>
      <c r="AM116" s="13"/>
      <c r="AN116" s="13"/>
      <c r="AO116" s="14"/>
    </row>
    <row r="117" spans="1:41">
      <c r="A117" s="12">
        <f t="shared" si="0"/>
        <v>65</v>
      </c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13"/>
      <c r="M117" s="13"/>
      <c r="N117" s="13"/>
      <c r="O117" s="13"/>
      <c r="P117" s="13"/>
      <c r="Q117" s="13"/>
      <c r="R117" s="13"/>
      <c r="S117" s="13"/>
      <c r="T117" s="13"/>
      <c r="U117" s="13"/>
      <c r="V117" s="13"/>
      <c r="W117" s="13"/>
      <c r="X117" s="13"/>
      <c r="Y117" s="13"/>
      <c r="Z117" s="13"/>
      <c r="AA117" s="13"/>
      <c r="AB117" s="13"/>
      <c r="AC117" s="13"/>
      <c r="AD117" s="13"/>
      <c r="AE117" s="13"/>
      <c r="AF117" s="13"/>
      <c r="AG117" s="13"/>
      <c r="AH117" s="13"/>
      <c r="AI117" s="13"/>
      <c r="AJ117" s="13"/>
      <c r="AK117" s="13"/>
      <c r="AL117" s="13"/>
      <c r="AM117" s="13"/>
      <c r="AN117" s="13"/>
      <c r="AO117" s="14"/>
    </row>
    <row r="118" spans="1:41">
      <c r="A118" s="12">
        <f t="shared" si="0"/>
        <v>66</v>
      </c>
      <c r="B118" s="13"/>
      <c r="C118" s="13"/>
      <c r="D118" s="13"/>
      <c r="E118" s="13"/>
      <c r="F118" s="13"/>
      <c r="G118" s="13"/>
      <c r="H118" s="13"/>
      <c r="I118" s="13"/>
      <c r="J118" s="13"/>
      <c r="K118" s="13"/>
      <c r="L118" s="13"/>
      <c r="M118" s="13"/>
      <c r="N118" s="13"/>
      <c r="O118" s="13"/>
      <c r="P118" s="13"/>
      <c r="Q118" s="13"/>
      <c r="R118" s="13"/>
      <c r="S118" s="13"/>
      <c r="T118" s="13"/>
      <c r="U118" s="13"/>
      <c r="V118" s="13"/>
      <c r="W118" s="13"/>
      <c r="X118" s="13"/>
      <c r="Y118" s="13"/>
      <c r="Z118" s="13"/>
      <c r="AA118" s="13"/>
      <c r="AB118" s="13"/>
      <c r="AC118" s="13"/>
      <c r="AD118" s="13"/>
      <c r="AE118" s="13"/>
      <c r="AF118" s="13"/>
      <c r="AG118" s="13"/>
      <c r="AH118" s="13"/>
      <c r="AI118" s="13"/>
      <c r="AJ118" s="13"/>
      <c r="AK118" s="13"/>
      <c r="AL118" s="13"/>
      <c r="AM118" s="13"/>
      <c r="AN118" s="13"/>
      <c r="AO118" s="14"/>
    </row>
    <row r="119" spans="1:41">
      <c r="A119" s="12">
        <f t="shared" ref="A119:A182" si="1">A118+1</f>
        <v>67</v>
      </c>
      <c r="B119" s="13"/>
      <c r="C119" s="13"/>
      <c r="D119" s="13"/>
      <c r="E119" s="13"/>
      <c r="F119" s="13"/>
      <c r="G119" s="13"/>
      <c r="H119" s="13"/>
      <c r="I119" s="13"/>
      <c r="J119" s="13"/>
      <c r="K119" s="13"/>
      <c r="L119" s="13"/>
      <c r="M119" s="13"/>
      <c r="N119" s="13"/>
      <c r="O119" s="13"/>
      <c r="P119" s="13"/>
      <c r="Q119" s="13"/>
      <c r="R119" s="13"/>
      <c r="S119" s="13"/>
      <c r="T119" s="13"/>
      <c r="U119" s="13"/>
      <c r="V119" s="13"/>
      <c r="W119" s="13"/>
      <c r="X119" s="13"/>
      <c r="Y119" s="13"/>
      <c r="Z119" s="13"/>
      <c r="AA119" s="13"/>
      <c r="AB119" s="13"/>
      <c r="AC119" s="13"/>
      <c r="AD119" s="13"/>
      <c r="AE119" s="13"/>
      <c r="AF119" s="13"/>
      <c r="AG119" s="13"/>
      <c r="AH119" s="13"/>
      <c r="AI119" s="13"/>
      <c r="AJ119" s="13"/>
      <c r="AK119" s="13"/>
      <c r="AL119" s="13"/>
      <c r="AM119" s="13"/>
      <c r="AN119" s="13"/>
      <c r="AO119" s="14"/>
    </row>
    <row r="120" spans="1:41">
      <c r="A120" s="12">
        <f t="shared" si="1"/>
        <v>68</v>
      </c>
      <c r="B120" s="13"/>
      <c r="C120" s="13"/>
      <c r="D120" s="13"/>
      <c r="E120" s="13"/>
      <c r="F120" s="13"/>
      <c r="G120" s="13"/>
      <c r="H120" s="13"/>
      <c r="I120" s="13"/>
      <c r="J120" s="13"/>
      <c r="K120" s="13"/>
      <c r="L120" s="13"/>
      <c r="M120" s="13"/>
      <c r="N120" s="13"/>
      <c r="O120" s="13"/>
      <c r="P120" s="13"/>
      <c r="Q120" s="13"/>
      <c r="R120" s="13"/>
      <c r="S120" s="13"/>
      <c r="T120" s="13"/>
      <c r="U120" s="13"/>
      <c r="V120" s="13"/>
      <c r="W120" s="13"/>
      <c r="X120" s="13"/>
      <c r="Y120" s="13"/>
      <c r="Z120" s="13"/>
      <c r="AA120" s="13"/>
      <c r="AB120" s="13"/>
      <c r="AC120" s="13"/>
      <c r="AD120" s="13"/>
      <c r="AE120" s="13"/>
      <c r="AF120" s="13"/>
      <c r="AG120" s="13"/>
      <c r="AH120" s="13"/>
      <c r="AI120" s="13"/>
      <c r="AJ120" s="13"/>
      <c r="AK120" s="13"/>
      <c r="AL120" s="13"/>
      <c r="AM120" s="13"/>
      <c r="AN120" s="13"/>
      <c r="AO120" s="14"/>
    </row>
    <row r="121" spans="1:41">
      <c r="A121" s="12">
        <f t="shared" si="1"/>
        <v>69</v>
      </c>
      <c r="B121" s="13"/>
      <c r="C121" s="13"/>
      <c r="D121" s="13"/>
      <c r="E121" s="13"/>
      <c r="F121" s="13"/>
      <c r="G121" s="13"/>
      <c r="H121" s="13"/>
      <c r="I121" s="13"/>
      <c r="J121" s="13"/>
      <c r="K121" s="13"/>
      <c r="L121" s="13"/>
      <c r="M121" s="13"/>
      <c r="N121" s="13"/>
      <c r="O121" s="13"/>
      <c r="P121" s="13"/>
      <c r="Q121" s="13"/>
      <c r="R121" s="13"/>
      <c r="S121" s="13"/>
      <c r="T121" s="13"/>
      <c r="U121" s="13"/>
      <c r="V121" s="13"/>
      <c r="W121" s="13"/>
      <c r="X121" s="13"/>
      <c r="Y121" s="13"/>
      <c r="Z121" s="13"/>
      <c r="AA121" s="13"/>
      <c r="AB121" s="13"/>
      <c r="AC121" s="13"/>
      <c r="AD121" s="13"/>
      <c r="AE121" s="13"/>
      <c r="AF121" s="13"/>
      <c r="AG121" s="13"/>
      <c r="AH121" s="13"/>
      <c r="AI121" s="13"/>
      <c r="AJ121" s="13"/>
      <c r="AK121" s="13"/>
      <c r="AL121" s="13"/>
      <c r="AM121" s="13"/>
      <c r="AN121" s="13"/>
      <c r="AO121" s="14"/>
    </row>
    <row r="122" spans="1:41">
      <c r="A122" s="12">
        <f t="shared" si="1"/>
        <v>70</v>
      </c>
      <c r="B122" s="13"/>
      <c r="C122" s="13"/>
      <c r="D122" s="13"/>
      <c r="E122" s="13"/>
      <c r="F122" s="13"/>
      <c r="G122" s="13"/>
      <c r="H122" s="13"/>
      <c r="I122" s="13"/>
      <c r="J122" s="13"/>
      <c r="K122" s="13"/>
      <c r="L122" s="13"/>
      <c r="M122" s="13"/>
      <c r="N122" s="13"/>
      <c r="O122" s="13"/>
      <c r="P122" s="13"/>
      <c r="Q122" s="13"/>
      <c r="R122" s="13"/>
      <c r="S122" s="13"/>
      <c r="T122" s="13"/>
      <c r="U122" s="13"/>
      <c r="V122" s="13"/>
      <c r="W122" s="13"/>
      <c r="X122" s="13"/>
      <c r="Y122" s="13"/>
      <c r="Z122" s="13"/>
      <c r="AA122" s="13"/>
      <c r="AB122" s="13"/>
      <c r="AC122" s="13"/>
      <c r="AD122" s="13"/>
      <c r="AE122" s="13"/>
      <c r="AF122" s="13"/>
      <c r="AG122" s="13"/>
      <c r="AH122" s="13"/>
      <c r="AI122" s="13"/>
      <c r="AJ122" s="13"/>
      <c r="AK122" s="13"/>
      <c r="AL122" s="13"/>
      <c r="AM122" s="13"/>
      <c r="AN122" s="13"/>
      <c r="AO122" s="14"/>
    </row>
    <row r="123" spans="1:41">
      <c r="A123" s="12">
        <f t="shared" si="1"/>
        <v>71</v>
      </c>
      <c r="B123" s="13"/>
      <c r="C123" s="13"/>
      <c r="D123" s="13"/>
      <c r="E123" s="13"/>
      <c r="F123" s="13"/>
      <c r="G123" s="13"/>
      <c r="H123" s="13"/>
      <c r="I123" s="13"/>
      <c r="J123" s="13"/>
      <c r="K123" s="13"/>
      <c r="L123" s="13"/>
      <c r="M123" s="13"/>
      <c r="N123" s="13"/>
      <c r="O123" s="13"/>
      <c r="P123" s="13"/>
      <c r="Q123" s="13"/>
      <c r="R123" s="13"/>
      <c r="S123" s="13"/>
      <c r="T123" s="13"/>
      <c r="U123" s="13"/>
      <c r="V123" s="13"/>
      <c r="W123" s="13"/>
      <c r="X123" s="13"/>
      <c r="Y123" s="13"/>
      <c r="Z123" s="13"/>
      <c r="AA123" s="13"/>
      <c r="AB123" s="13"/>
      <c r="AC123" s="13"/>
      <c r="AD123" s="13"/>
      <c r="AE123" s="13"/>
      <c r="AF123" s="13"/>
      <c r="AG123" s="13"/>
      <c r="AH123" s="13"/>
      <c r="AI123" s="13"/>
      <c r="AJ123" s="13"/>
      <c r="AK123" s="13"/>
      <c r="AL123" s="13"/>
      <c r="AM123" s="13"/>
      <c r="AN123" s="13"/>
      <c r="AO123" s="14"/>
    </row>
    <row r="124" spans="1:41">
      <c r="A124" s="12">
        <f t="shared" si="1"/>
        <v>72</v>
      </c>
      <c r="B124" s="13"/>
      <c r="C124" s="13"/>
      <c r="D124" s="13"/>
      <c r="E124" s="13"/>
      <c r="F124" s="13"/>
      <c r="G124" s="13"/>
      <c r="H124" s="13"/>
      <c r="I124" s="13"/>
      <c r="J124" s="13"/>
      <c r="K124" s="13"/>
      <c r="L124" s="13"/>
      <c r="M124" s="13"/>
      <c r="N124" s="13"/>
      <c r="O124" s="13"/>
      <c r="P124" s="13"/>
      <c r="Q124" s="13"/>
      <c r="R124" s="13"/>
      <c r="S124" s="13"/>
      <c r="T124" s="13"/>
      <c r="U124" s="13"/>
      <c r="V124" s="13"/>
      <c r="W124" s="13"/>
      <c r="X124" s="13"/>
      <c r="Y124" s="13"/>
      <c r="Z124" s="13"/>
      <c r="AA124" s="13"/>
      <c r="AB124" s="13"/>
      <c r="AC124" s="13"/>
      <c r="AD124" s="13"/>
      <c r="AE124" s="13"/>
      <c r="AF124" s="13"/>
      <c r="AG124" s="13"/>
      <c r="AH124" s="13"/>
      <c r="AI124" s="13"/>
      <c r="AJ124" s="13"/>
      <c r="AK124" s="13"/>
      <c r="AL124" s="13"/>
      <c r="AM124" s="13"/>
      <c r="AN124" s="13"/>
      <c r="AO124" s="14"/>
    </row>
    <row r="125" spans="1:41">
      <c r="A125" s="12">
        <f t="shared" si="1"/>
        <v>73</v>
      </c>
      <c r="B125" s="13"/>
      <c r="C125" s="13"/>
      <c r="D125" s="13"/>
      <c r="E125" s="13"/>
      <c r="F125" s="13"/>
      <c r="G125" s="13"/>
      <c r="H125" s="13"/>
      <c r="I125" s="13"/>
      <c r="J125" s="13"/>
      <c r="K125" s="13"/>
      <c r="L125" s="13"/>
      <c r="M125" s="13"/>
      <c r="N125" s="13"/>
      <c r="O125" s="13"/>
      <c r="P125" s="13"/>
      <c r="Q125" s="13"/>
      <c r="R125" s="13"/>
      <c r="S125" s="13"/>
      <c r="T125" s="13"/>
      <c r="U125" s="13"/>
      <c r="V125" s="13"/>
      <c r="W125" s="13"/>
      <c r="X125" s="13"/>
      <c r="Y125" s="13"/>
      <c r="Z125" s="13"/>
      <c r="AA125" s="13"/>
      <c r="AB125" s="13"/>
      <c r="AC125" s="13"/>
      <c r="AD125" s="13"/>
      <c r="AE125" s="13"/>
      <c r="AF125" s="13"/>
      <c r="AG125" s="13"/>
      <c r="AH125" s="13"/>
      <c r="AI125" s="13"/>
      <c r="AJ125" s="13"/>
      <c r="AK125" s="13"/>
      <c r="AL125" s="13"/>
      <c r="AM125" s="13"/>
      <c r="AN125" s="13"/>
      <c r="AO125" s="14"/>
    </row>
    <row r="126" spans="1:41">
      <c r="A126" s="12">
        <f t="shared" si="1"/>
        <v>74</v>
      </c>
      <c r="B126" s="13"/>
      <c r="C126" s="13"/>
      <c r="D126" s="13"/>
      <c r="E126" s="13"/>
      <c r="F126" s="13"/>
      <c r="G126" s="13"/>
      <c r="H126" s="13"/>
      <c r="I126" s="13"/>
      <c r="J126" s="13"/>
      <c r="K126" s="13"/>
      <c r="L126" s="13"/>
      <c r="M126" s="13"/>
      <c r="N126" s="13"/>
      <c r="O126" s="13"/>
      <c r="P126" s="13"/>
      <c r="Q126" s="13"/>
      <c r="R126" s="13"/>
      <c r="S126" s="13"/>
      <c r="T126" s="13"/>
      <c r="U126" s="13"/>
      <c r="V126" s="13"/>
      <c r="W126" s="13"/>
      <c r="X126" s="13"/>
      <c r="Y126" s="13"/>
      <c r="Z126" s="13"/>
      <c r="AA126" s="13"/>
      <c r="AB126" s="13"/>
      <c r="AC126" s="13"/>
      <c r="AD126" s="13"/>
      <c r="AE126" s="13"/>
      <c r="AF126" s="13"/>
      <c r="AG126" s="13"/>
      <c r="AH126" s="13"/>
      <c r="AI126" s="13"/>
      <c r="AJ126" s="13"/>
      <c r="AK126" s="13"/>
      <c r="AL126" s="13"/>
      <c r="AM126" s="13"/>
      <c r="AN126" s="13"/>
      <c r="AO126" s="14"/>
    </row>
    <row r="127" spans="1:41">
      <c r="A127" s="12">
        <f t="shared" si="1"/>
        <v>75</v>
      </c>
      <c r="B127" s="13"/>
      <c r="C127" s="13"/>
      <c r="D127" s="13"/>
      <c r="E127" s="13"/>
      <c r="F127" s="13"/>
      <c r="G127" s="13"/>
      <c r="H127" s="13"/>
      <c r="I127" s="13"/>
      <c r="J127" s="13"/>
      <c r="K127" s="13"/>
      <c r="L127" s="13"/>
      <c r="M127" s="13"/>
      <c r="N127" s="13"/>
      <c r="O127" s="13"/>
      <c r="P127" s="13"/>
      <c r="Q127" s="13"/>
      <c r="R127" s="13"/>
      <c r="S127" s="13"/>
      <c r="T127" s="13"/>
      <c r="U127" s="13"/>
      <c r="V127" s="13"/>
      <c r="W127" s="13"/>
      <c r="X127" s="13"/>
      <c r="Y127" s="13"/>
      <c r="Z127" s="13"/>
      <c r="AA127" s="13"/>
      <c r="AB127" s="13"/>
      <c r="AC127" s="13"/>
      <c r="AD127" s="13"/>
      <c r="AE127" s="13"/>
      <c r="AF127" s="13"/>
      <c r="AG127" s="13"/>
      <c r="AH127" s="13"/>
      <c r="AI127" s="13"/>
      <c r="AJ127" s="13"/>
      <c r="AK127" s="13"/>
      <c r="AL127" s="13"/>
      <c r="AM127" s="13"/>
      <c r="AN127" s="13"/>
      <c r="AO127" s="14"/>
    </row>
    <row r="128" spans="1:41">
      <c r="A128" s="12">
        <f t="shared" si="1"/>
        <v>76</v>
      </c>
      <c r="B128" s="13"/>
      <c r="C128" s="13"/>
      <c r="D128" s="13"/>
      <c r="E128" s="13"/>
      <c r="F128" s="13"/>
      <c r="G128" s="13"/>
      <c r="H128" s="13"/>
      <c r="I128" s="13"/>
      <c r="J128" s="13"/>
      <c r="K128" s="13"/>
      <c r="L128" s="13"/>
      <c r="M128" s="13"/>
      <c r="N128" s="13"/>
      <c r="O128" s="13"/>
      <c r="P128" s="13"/>
      <c r="Q128" s="13"/>
      <c r="R128" s="13"/>
      <c r="S128" s="13"/>
      <c r="T128" s="13"/>
      <c r="U128" s="13"/>
      <c r="V128" s="13"/>
      <c r="W128" s="13"/>
      <c r="X128" s="13"/>
      <c r="Y128" s="13"/>
      <c r="Z128" s="13"/>
      <c r="AA128" s="13"/>
      <c r="AB128" s="13"/>
      <c r="AC128" s="13"/>
      <c r="AD128" s="13"/>
      <c r="AE128" s="13"/>
      <c r="AF128" s="13"/>
      <c r="AG128" s="13"/>
      <c r="AH128" s="13"/>
      <c r="AI128" s="13"/>
      <c r="AJ128" s="13"/>
      <c r="AK128" s="13"/>
      <c r="AL128" s="13"/>
      <c r="AM128" s="13"/>
      <c r="AN128" s="13"/>
      <c r="AO128" s="14"/>
    </row>
    <row r="129" spans="1:41">
      <c r="A129" s="12">
        <f t="shared" si="1"/>
        <v>77</v>
      </c>
      <c r="B129" s="13"/>
      <c r="C129" s="13"/>
      <c r="D129" s="13"/>
      <c r="E129" s="13"/>
      <c r="F129" s="13"/>
      <c r="G129" s="13"/>
      <c r="H129" s="13"/>
      <c r="I129" s="13"/>
      <c r="J129" s="13"/>
      <c r="K129" s="13"/>
      <c r="L129" s="13"/>
      <c r="M129" s="13"/>
      <c r="N129" s="13"/>
      <c r="O129" s="13"/>
      <c r="P129" s="13"/>
      <c r="Q129" s="13"/>
      <c r="R129" s="13"/>
      <c r="S129" s="13"/>
      <c r="T129" s="13"/>
      <c r="U129" s="13"/>
      <c r="V129" s="13"/>
      <c r="W129" s="13"/>
      <c r="X129" s="13"/>
      <c r="Y129" s="13"/>
      <c r="Z129" s="13"/>
      <c r="AA129" s="13"/>
      <c r="AB129" s="13"/>
      <c r="AC129" s="13"/>
      <c r="AD129" s="13"/>
      <c r="AE129" s="13"/>
      <c r="AF129" s="13"/>
      <c r="AG129" s="13"/>
      <c r="AH129" s="13"/>
      <c r="AI129" s="13"/>
      <c r="AJ129" s="13"/>
      <c r="AK129" s="13"/>
      <c r="AL129" s="13"/>
      <c r="AM129" s="13"/>
      <c r="AN129" s="13"/>
      <c r="AO129" s="14"/>
    </row>
    <row r="130" spans="1:41">
      <c r="A130" s="12">
        <f t="shared" si="1"/>
        <v>78</v>
      </c>
      <c r="B130" s="13"/>
      <c r="C130" s="13"/>
      <c r="D130" s="13"/>
      <c r="E130" s="13"/>
      <c r="F130" s="13"/>
      <c r="G130" s="13"/>
      <c r="H130" s="13"/>
      <c r="I130" s="13"/>
      <c r="J130" s="13"/>
      <c r="K130" s="13"/>
      <c r="L130" s="13"/>
      <c r="M130" s="13"/>
      <c r="N130" s="13"/>
      <c r="O130" s="13"/>
      <c r="P130" s="13"/>
      <c r="Q130" s="13"/>
      <c r="R130" s="13"/>
      <c r="S130" s="13"/>
      <c r="T130" s="13"/>
      <c r="U130" s="13"/>
      <c r="V130" s="13"/>
      <c r="W130" s="13"/>
      <c r="X130" s="13"/>
      <c r="Y130" s="13"/>
      <c r="Z130" s="13"/>
      <c r="AA130" s="13"/>
      <c r="AB130" s="13"/>
      <c r="AC130" s="13"/>
      <c r="AD130" s="13"/>
      <c r="AE130" s="13"/>
      <c r="AF130" s="13"/>
      <c r="AG130" s="13"/>
      <c r="AH130" s="13"/>
      <c r="AI130" s="13"/>
      <c r="AJ130" s="13"/>
      <c r="AK130" s="13"/>
      <c r="AL130" s="13"/>
      <c r="AM130" s="13"/>
      <c r="AN130" s="13"/>
      <c r="AO130" s="14"/>
    </row>
    <row r="131" spans="1:41">
      <c r="A131" s="12">
        <f t="shared" si="1"/>
        <v>79</v>
      </c>
      <c r="B131" s="13"/>
      <c r="C131" s="13"/>
      <c r="D131" s="13"/>
      <c r="E131" s="13"/>
      <c r="F131" s="13"/>
      <c r="G131" s="13"/>
      <c r="H131" s="13"/>
      <c r="I131" s="13"/>
      <c r="J131" s="13"/>
      <c r="K131" s="13"/>
      <c r="L131" s="13"/>
      <c r="M131" s="13"/>
      <c r="N131" s="13"/>
      <c r="O131" s="13"/>
      <c r="P131" s="13"/>
      <c r="Q131" s="13"/>
      <c r="R131" s="13"/>
      <c r="S131" s="13"/>
      <c r="T131" s="13"/>
      <c r="U131" s="13"/>
      <c r="V131" s="13"/>
      <c r="W131" s="13"/>
      <c r="X131" s="13"/>
      <c r="Y131" s="13"/>
      <c r="Z131" s="13"/>
      <c r="AA131" s="13"/>
      <c r="AB131" s="13"/>
      <c r="AC131" s="13"/>
      <c r="AD131" s="13"/>
      <c r="AE131" s="13"/>
      <c r="AF131" s="13"/>
      <c r="AG131" s="13"/>
      <c r="AH131" s="13"/>
      <c r="AI131" s="13"/>
      <c r="AJ131" s="13"/>
      <c r="AK131" s="13"/>
      <c r="AL131" s="13"/>
      <c r="AM131" s="13"/>
      <c r="AN131" s="13"/>
      <c r="AO131" s="14"/>
    </row>
    <row r="132" spans="1:41">
      <c r="A132" s="12">
        <f t="shared" si="1"/>
        <v>80</v>
      </c>
      <c r="B132" s="13"/>
      <c r="C132" s="13"/>
      <c r="D132" s="13"/>
      <c r="E132" s="13"/>
      <c r="F132" s="13"/>
      <c r="G132" s="13"/>
      <c r="H132" s="13"/>
      <c r="I132" s="13"/>
      <c r="J132" s="13"/>
      <c r="K132" s="13"/>
      <c r="L132" s="13"/>
      <c r="M132" s="13"/>
      <c r="N132" s="13"/>
      <c r="O132" s="13"/>
      <c r="P132" s="13"/>
      <c r="Q132" s="13"/>
      <c r="R132" s="13"/>
      <c r="S132" s="13"/>
      <c r="T132" s="13"/>
      <c r="U132" s="13"/>
      <c r="V132" s="13"/>
      <c r="W132" s="13"/>
      <c r="X132" s="13"/>
      <c r="Y132" s="13"/>
      <c r="Z132" s="13"/>
      <c r="AA132" s="13"/>
      <c r="AB132" s="13"/>
      <c r="AC132" s="13"/>
      <c r="AD132" s="13"/>
      <c r="AE132" s="13"/>
      <c r="AF132" s="13"/>
      <c r="AG132" s="13"/>
      <c r="AH132" s="13"/>
      <c r="AI132" s="13"/>
      <c r="AJ132" s="13"/>
      <c r="AK132" s="13"/>
      <c r="AL132" s="13"/>
      <c r="AM132" s="13"/>
      <c r="AN132" s="13"/>
      <c r="AO132" s="14"/>
    </row>
    <row r="133" spans="1:41">
      <c r="A133" s="12">
        <f t="shared" si="1"/>
        <v>81</v>
      </c>
      <c r="B133" s="13"/>
      <c r="C133" s="13"/>
      <c r="D133" s="13"/>
      <c r="E133" s="13"/>
      <c r="F133" s="13"/>
      <c r="G133" s="13"/>
      <c r="H133" s="13"/>
      <c r="I133" s="13"/>
      <c r="J133" s="13"/>
      <c r="K133" s="13"/>
      <c r="L133" s="13"/>
      <c r="M133" s="13"/>
      <c r="N133" s="13"/>
      <c r="O133" s="13"/>
      <c r="P133" s="13"/>
      <c r="Q133" s="13"/>
      <c r="R133" s="13"/>
      <c r="S133" s="13"/>
      <c r="T133" s="13"/>
      <c r="U133" s="13"/>
      <c r="V133" s="13"/>
      <c r="W133" s="13"/>
      <c r="X133" s="13"/>
      <c r="Y133" s="13"/>
      <c r="Z133" s="13"/>
      <c r="AA133" s="13"/>
      <c r="AB133" s="13"/>
      <c r="AC133" s="13"/>
      <c r="AD133" s="13"/>
      <c r="AE133" s="13"/>
      <c r="AF133" s="13"/>
      <c r="AG133" s="13"/>
      <c r="AH133" s="13"/>
      <c r="AI133" s="13"/>
      <c r="AJ133" s="13"/>
      <c r="AK133" s="13"/>
      <c r="AL133" s="13"/>
      <c r="AM133" s="13"/>
      <c r="AN133" s="13"/>
      <c r="AO133" s="14"/>
    </row>
    <row r="134" spans="1:41">
      <c r="A134" s="12">
        <f t="shared" si="1"/>
        <v>82</v>
      </c>
      <c r="B134" s="13"/>
      <c r="C134" s="13"/>
      <c r="D134" s="13"/>
      <c r="E134" s="13"/>
      <c r="F134" s="13"/>
      <c r="G134" s="13"/>
      <c r="H134" s="13"/>
      <c r="I134" s="13"/>
      <c r="J134" s="13"/>
      <c r="K134" s="13"/>
      <c r="L134" s="13"/>
      <c r="M134" s="13"/>
      <c r="N134" s="13"/>
      <c r="O134" s="13"/>
      <c r="P134" s="13"/>
      <c r="Q134" s="13"/>
      <c r="R134" s="13"/>
      <c r="S134" s="13"/>
      <c r="T134" s="13"/>
      <c r="U134" s="13"/>
      <c r="V134" s="13"/>
      <c r="W134" s="13"/>
      <c r="X134" s="13"/>
      <c r="Y134" s="13"/>
      <c r="Z134" s="13"/>
      <c r="AA134" s="13"/>
      <c r="AB134" s="13"/>
      <c r="AC134" s="13"/>
      <c r="AD134" s="13"/>
      <c r="AE134" s="13"/>
      <c r="AF134" s="13"/>
      <c r="AG134" s="13"/>
      <c r="AH134" s="13"/>
      <c r="AI134" s="13"/>
      <c r="AJ134" s="13"/>
      <c r="AK134" s="13"/>
      <c r="AL134" s="13"/>
      <c r="AM134" s="13"/>
      <c r="AN134" s="13"/>
      <c r="AO134" s="14"/>
    </row>
    <row r="135" spans="1:41">
      <c r="A135" s="12">
        <f t="shared" si="1"/>
        <v>83</v>
      </c>
      <c r="B135" s="13"/>
      <c r="C135" s="13"/>
      <c r="D135" s="13"/>
      <c r="E135" s="13"/>
      <c r="F135" s="13"/>
      <c r="G135" s="13"/>
      <c r="H135" s="13"/>
      <c r="I135" s="13"/>
      <c r="J135" s="13"/>
      <c r="K135" s="13"/>
      <c r="L135" s="13"/>
      <c r="M135" s="13"/>
      <c r="N135" s="13"/>
      <c r="O135" s="13"/>
      <c r="P135" s="13"/>
      <c r="Q135" s="13"/>
      <c r="R135" s="13"/>
      <c r="S135" s="13"/>
      <c r="T135" s="13"/>
      <c r="U135" s="13"/>
      <c r="V135" s="13"/>
      <c r="W135" s="13"/>
      <c r="X135" s="13"/>
      <c r="Y135" s="13"/>
      <c r="Z135" s="13"/>
      <c r="AA135" s="13"/>
      <c r="AB135" s="13"/>
      <c r="AC135" s="13"/>
      <c r="AD135" s="13"/>
      <c r="AE135" s="13"/>
      <c r="AF135" s="13"/>
      <c r="AG135" s="13"/>
      <c r="AH135" s="13"/>
      <c r="AI135" s="13"/>
      <c r="AJ135" s="13"/>
      <c r="AK135" s="13"/>
      <c r="AL135" s="13"/>
      <c r="AM135" s="13"/>
      <c r="AN135" s="13"/>
      <c r="AO135" s="14"/>
    </row>
    <row r="136" spans="1:41">
      <c r="A136" s="12">
        <f t="shared" si="1"/>
        <v>84</v>
      </c>
      <c r="B136" s="13"/>
      <c r="C136" s="13"/>
      <c r="D136" s="13"/>
      <c r="E136" s="13"/>
      <c r="F136" s="13"/>
      <c r="G136" s="13"/>
      <c r="H136" s="13"/>
      <c r="I136" s="13"/>
      <c r="J136" s="13"/>
      <c r="K136" s="13"/>
      <c r="L136" s="13"/>
      <c r="M136" s="13"/>
      <c r="N136" s="13"/>
      <c r="O136" s="13"/>
      <c r="P136" s="13"/>
      <c r="Q136" s="13"/>
      <c r="R136" s="13"/>
      <c r="S136" s="13"/>
      <c r="T136" s="13"/>
      <c r="U136" s="13"/>
      <c r="V136" s="13"/>
      <c r="W136" s="13"/>
      <c r="X136" s="13"/>
      <c r="Y136" s="13"/>
      <c r="Z136" s="13"/>
      <c r="AA136" s="13"/>
      <c r="AB136" s="13"/>
      <c r="AC136" s="13"/>
      <c r="AD136" s="13"/>
      <c r="AE136" s="13"/>
      <c r="AF136" s="13"/>
      <c r="AG136" s="13"/>
      <c r="AH136" s="13"/>
      <c r="AI136" s="13"/>
      <c r="AJ136" s="13"/>
      <c r="AK136" s="13"/>
      <c r="AL136" s="13"/>
      <c r="AM136" s="13"/>
      <c r="AN136" s="13"/>
      <c r="AO136" s="14"/>
    </row>
    <row r="137" spans="1:41">
      <c r="A137" s="12">
        <f t="shared" si="1"/>
        <v>85</v>
      </c>
      <c r="B137" s="13"/>
      <c r="C137" s="13"/>
      <c r="D137" s="13"/>
      <c r="E137" s="13"/>
      <c r="F137" s="13"/>
      <c r="G137" s="13"/>
      <c r="H137" s="13"/>
      <c r="I137" s="13"/>
      <c r="J137" s="13"/>
      <c r="K137" s="13"/>
      <c r="L137" s="13"/>
      <c r="M137" s="13"/>
      <c r="N137" s="13"/>
      <c r="O137" s="13"/>
      <c r="P137" s="13"/>
      <c r="Q137" s="13"/>
      <c r="R137" s="13"/>
      <c r="S137" s="13"/>
      <c r="T137" s="13"/>
      <c r="U137" s="13"/>
      <c r="V137" s="13"/>
      <c r="W137" s="13"/>
      <c r="X137" s="13"/>
      <c r="Y137" s="13"/>
      <c r="Z137" s="13"/>
      <c r="AA137" s="13"/>
      <c r="AB137" s="13"/>
      <c r="AC137" s="13"/>
      <c r="AD137" s="13"/>
      <c r="AE137" s="13"/>
      <c r="AF137" s="13"/>
      <c r="AG137" s="13"/>
      <c r="AH137" s="13"/>
      <c r="AI137" s="13"/>
      <c r="AJ137" s="13"/>
      <c r="AK137" s="13"/>
      <c r="AL137" s="13"/>
      <c r="AM137" s="13"/>
      <c r="AN137" s="13"/>
      <c r="AO137" s="14"/>
    </row>
    <row r="138" spans="1:41">
      <c r="A138" s="12">
        <f t="shared" si="1"/>
        <v>86</v>
      </c>
      <c r="B138" s="13"/>
      <c r="C138" s="13"/>
      <c r="D138" s="13"/>
      <c r="E138" s="13"/>
      <c r="F138" s="13"/>
      <c r="G138" s="13"/>
      <c r="H138" s="13"/>
      <c r="I138" s="13"/>
      <c r="J138" s="13"/>
      <c r="K138" s="13"/>
      <c r="L138" s="13"/>
      <c r="M138" s="13"/>
      <c r="N138" s="13"/>
      <c r="O138" s="13"/>
      <c r="P138" s="13"/>
      <c r="Q138" s="13"/>
      <c r="R138" s="13"/>
      <c r="S138" s="13"/>
      <c r="T138" s="13"/>
      <c r="U138" s="13"/>
      <c r="V138" s="13"/>
      <c r="W138" s="13"/>
      <c r="X138" s="13"/>
      <c r="Y138" s="13"/>
      <c r="Z138" s="13"/>
      <c r="AA138" s="13"/>
      <c r="AB138" s="13"/>
      <c r="AC138" s="13"/>
      <c r="AD138" s="13"/>
      <c r="AE138" s="13"/>
      <c r="AF138" s="13"/>
      <c r="AG138" s="13"/>
      <c r="AH138" s="13"/>
      <c r="AI138" s="13"/>
      <c r="AJ138" s="13"/>
      <c r="AK138" s="13"/>
      <c r="AL138" s="13"/>
      <c r="AM138" s="13"/>
      <c r="AN138" s="13"/>
      <c r="AO138" s="14"/>
    </row>
    <row r="139" spans="1:41">
      <c r="A139" s="12">
        <f t="shared" si="1"/>
        <v>87</v>
      </c>
      <c r="B139" s="13"/>
      <c r="C139" s="13"/>
      <c r="D139" s="13"/>
      <c r="E139" s="13"/>
      <c r="F139" s="13"/>
      <c r="G139" s="13"/>
      <c r="H139" s="13"/>
      <c r="I139" s="13"/>
      <c r="J139" s="13"/>
      <c r="K139" s="13"/>
      <c r="L139" s="13"/>
      <c r="M139" s="13"/>
      <c r="N139" s="13"/>
      <c r="O139" s="13"/>
      <c r="P139" s="13"/>
      <c r="Q139" s="13"/>
      <c r="R139" s="13"/>
      <c r="S139" s="13"/>
      <c r="T139" s="13"/>
      <c r="U139" s="13"/>
      <c r="V139" s="13"/>
      <c r="W139" s="13"/>
      <c r="X139" s="13"/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4"/>
    </row>
    <row r="140" spans="1:41">
      <c r="A140" s="12">
        <f t="shared" si="1"/>
        <v>88</v>
      </c>
      <c r="B140" s="13"/>
      <c r="C140" s="13"/>
      <c r="D140" s="13"/>
      <c r="E140" s="13"/>
      <c r="F140" s="13"/>
      <c r="G140" s="13"/>
      <c r="H140" s="13"/>
      <c r="I140" s="13"/>
      <c r="J140" s="13"/>
      <c r="K140" s="13"/>
      <c r="L140" s="13"/>
      <c r="M140" s="13"/>
      <c r="N140" s="13"/>
      <c r="O140" s="13"/>
      <c r="P140" s="13"/>
      <c r="Q140" s="13"/>
      <c r="R140" s="13"/>
      <c r="S140" s="13"/>
      <c r="T140" s="13"/>
      <c r="U140" s="13"/>
      <c r="V140" s="13"/>
      <c r="W140" s="13"/>
      <c r="X140" s="13"/>
      <c r="Y140" s="13"/>
      <c r="Z140" s="13"/>
      <c r="AA140" s="13"/>
      <c r="AB140" s="13"/>
      <c r="AC140" s="13"/>
      <c r="AD140" s="13"/>
      <c r="AE140" s="13"/>
      <c r="AF140" s="13"/>
      <c r="AG140" s="13"/>
      <c r="AH140" s="13"/>
      <c r="AI140" s="13"/>
      <c r="AJ140" s="13"/>
      <c r="AK140" s="13"/>
      <c r="AL140" s="13"/>
      <c r="AM140" s="13"/>
      <c r="AN140" s="13"/>
      <c r="AO140" s="14"/>
    </row>
    <row r="141" spans="1:41">
      <c r="A141" s="12">
        <f t="shared" si="1"/>
        <v>89</v>
      </c>
      <c r="B141" s="13"/>
      <c r="C141" s="13"/>
      <c r="D141" s="13"/>
      <c r="E141" s="13"/>
      <c r="F141" s="13"/>
      <c r="G141" s="13"/>
      <c r="H141" s="13"/>
      <c r="I141" s="13"/>
      <c r="J141" s="13"/>
      <c r="K141" s="13"/>
      <c r="L141" s="13"/>
      <c r="M141" s="13"/>
      <c r="N141" s="13"/>
      <c r="O141" s="13"/>
      <c r="P141" s="13"/>
      <c r="Q141" s="13"/>
      <c r="R141" s="13"/>
      <c r="S141" s="13"/>
      <c r="T141" s="13"/>
      <c r="U141" s="13"/>
      <c r="V141" s="13"/>
      <c r="W141" s="13"/>
      <c r="X141" s="13"/>
      <c r="Y141" s="13"/>
      <c r="Z141" s="13"/>
      <c r="AA141" s="13"/>
      <c r="AB141" s="13"/>
      <c r="AC141" s="13"/>
      <c r="AD141" s="13"/>
      <c r="AE141" s="13"/>
      <c r="AF141" s="13"/>
      <c r="AG141" s="13"/>
      <c r="AH141" s="13"/>
      <c r="AI141" s="13"/>
      <c r="AJ141" s="13"/>
      <c r="AK141" s="13"/>
      <c r="AL141" s="13"/>
      <c r="AM141" s="13"/>
      <c r="AN141" s="13"/>
      <c r="AO141" s="14"/>
    </row>
    <row r="142" spans="1:41">
      <c r="A142" s="12">
        <f t="shared" si="1"/>
        <v>90</v>
      </c>
      <c r="B142" s="13"/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3"/>
      <c r="Y142" s="13"/>
      <c r="Z142" s="13"/>
      <c r="AA142" s="13"/>
      <c r="AB142" s="13"/>
      <c r="AC142" s="13"/>
      <c r="AD142" s="13"/>
      <c r="AE142" s="13"/>
      <c r="AF142" s="13"/>
      <c r="AG142" s="13"/>
      <c r="AH142" s="13"/>
      <c r="AI142" s="13"/>
      <c r="AJ142" s="13"/>
      <c r="AK142" s="13"/>
      <c r="AL142" s="13"/>
      <c r="AM142" s="13"/>
      <c r="AN142" s="13"/>
      <c r="AO142" s="14"/>
    </row>
    <row r="143" spans="1:41">
      <c r="A143" s="12">
        <f t="shared" si="1"/>
        <v>91</v>
      </c>
      <c r="B143" s="13"/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3"/>
      <c r="Y143" s="13"/>
      <c r="Z143" s="13"/>
      <c r="AA143" s="13"/>
      <c r="AB143" s="13"/>
      <c r="AC143" s="13"/>
      <c r="AD143" s="13"/>
      <c r="AE143" s="13"/>
      <c r="AF143" s="13"/>
      <c r="AG143" s="13"/>
      <c r="AH143" s="13"/>
      <c r="AI143" s="13"/>
      <c r="AJ143" s="13"/>
      <c r="AK143" s="13"/>
      <c r="AL143" s="13"/>
      <c r="AM143" s="13"/>
      <c r="AN143" s="13"/>
      <c r="AO143" s="14"/>
    </row>
    <row r="144" spans="1:41">
      <c r="A144" s="12">
        <f t="shared" si="1"/>
        <v>92</v>
      </c>
      <c r="B144" s="13"/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3"/>
      <c r="AF144" s="13"/>
      <c r="AG144" s="13"/>
      <c r="AH144" s="13"/>
      <c r="AI144" s="13"/>
      <c r="AJ144" s="13"/>
      <c r="AK144" s="13"/>
      <c r="AL144" s="13"/>
      <c r="AM144" s="13"/>
      <c r="AN144" s="13"/>
      <c r="AO144" s="14"/>
    </row>
    <row r="145" spans="1:41">
      <c r="A145" s="12">
        <f t="shared" si="1"/>
        <v>93</v>
      </c>
      <c r="B145" s="13"/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3"/>
      <c r="AF145" s="13"/>
      <c r="AG145" s="13"/>
      <c r="AH145" s="13"/>
      <c r="AI145" s="13"/>
      <c r="AJ145" s="13"/>
      <c r="AK145" s="13"/>
      <c r="AL145" s="13"/>
      <c r="AM145" s="13"/>
      <c r="AN145" s="13"/>
      <c r="AO145" s="14"/>
    </row>
    <row r="146" spans="1:41">
      <c r="A146" s="12">
        <f t="shared" si="1"/>
        <v>94</v>
      </c>
      <c r="B146" s="13"/>
      <c r="C146" s="13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3"/>
      <c r="AF146" s="13"/>
      <c r="AG146" s="13"/>
      <c r="AH146" s="13"/>
      <c r="AI146" s="13"/>
      <c r="AJ146" s="13"/>
      <c r="AK146" s="13"/>
      <c r="AL146" s="13"/>
      <c r="AM146" s="13"/>
      <c r="AN146" s="13"/>
      <c r="AO146" s="14"/>
    </row>
    <row r="147" spans="1:41">
      <c r="A147" s="12">
        <f t="shared" si="1"/>
        <v>95</v>
      </c>
      <c r="B147" s="13"/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3"/>
      <c r="Y147" s="13"/>
      <c r="Z147" s="13"/>
      <c r="AA147" s="13"/>
      <c r="AB147" s="13"/>
      <c r="AC147" s="13"/>
      <c r="AD147" s="13"/>
      <c r="AE147" s="13"/>
      <c r="AF147" s="13"/>
      <c r="AG147" s="13"/>
      <c r="AH147" s="13"/>
      <c r="AI147" s="13"/>
      <c r="AJ147" s="13"/>
      <c r="AK147" s="13"/>
      <c r="AL147" s="13"/>
      <c r="AM147" s="13"/>
      <c r="AN147" s="13"/>
      <c r="AO147" s="14"/>
    </row>
    <row r="148" spans="1:41">
      <c r="A148" s="12">
        <f t="shared" si="1"/>
        <v>96</v>
      </c>
      <c r="B148" s="13"/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3"/>
      <c r="Y148" s="13"/>
      <c r="Z148" s="13"/>
      <c r="AA148" s="13"/>
      <c r="AB148" s="13"/>
      <c r="AC148" s="13"/>
      <c r="AD148" s="13"/>
      <c r="AE148" s="13"/>
      <c r="AF148" s="13"/>
      <c r="AG148" s="13"/>
      <c r="AH148" s="13"/>
      <c r="AI148" s="13"/>
      <c r="AJ148" s="13"/>
      <c r="AK148" s="13"/>
      <c r="AL148" s="13"/>
      <c r="AM148" s="13"/>
      <c r="AN148" s="13"/>
      <c r="AO148" s="14"/>
    </row>
    <row r="149" spans="1:41">
      <c r="A149" s="12">
        <f t="shared" si="1"/>
        <v>97</v>
      </c>
      <c r="B149" s="13"/>
      <c r="C149" s="13"/>
      <c r="D149" s="13"/>
      <c r="E149" s="13"/>
      <c r="F149" s="13"/>
      <c r="G149" s="13"/>
      <c r="H149" s="13"/>
      <c r="I149" s="13"/>
      <c r="J149" s="13"/>
      <c r="K149" s="13"/>
      <c r="L149" s="13"/>
      <c r="M149" s="13"/>
      <c r="N149" s="13"/>
      <c r="O149" s="13"/>
      <c r="P149" s="13"/>
      <c r="Q149" s="13"/>
      <c r="R149" s="13"/>
      <c r="S149" s="13"/>
      <c r="T149" s="13"/>
      <c r="U149" s="13"/>
      <c r="V149" s="13"/>
      <c r="W149" s="13"/>
      <c r="X149" s="13"/>
      <c r="Y149" s="13"/>
      <c r="Z149" s="13"/>
      <c r="AA149" s="13"/>
      <c r="AB149" s="13"/>
      <c r="AC149" s="13"/>
      <c r="AD149" s="13"/>
      <c r="AE149" s="13"/>
      <c r="AF149" s="13"/>
      <c r="AG149" s="13"/>
      <c r="AH149" s="13"/>
      <c r="AI149" s="13"/>
      <c r="AJ149" s="13"/>
      <c r="AK149" s="13"/>
      <c r="AL149" s="13"/>
      <c r="AM149" s="13"/>
      <c r="AN149" s="13"/>
      <c r="AO149" s="14"/>
    </row>
    <row r="150" spans="1:41">
      <c r="A150" s="12">
        <f t="shared" si="1"/>
        <v>98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13"/>
      <c r="O150" s="13"/>
      <c r="P150" s="13"/>
      <c r="Q150" s="13"/>
      <c r="R150" s="13"/>
      <c r="S150" s="13"/>
      <c r="T150" s="13"/>
      <c r="U150" s="13"/>
      <c r="V150" s="13"/>
      <c r="W150" s="13"/>
      <c r="X150" s="13"/>
      <c r="Y150" s="13"/>
      <c r="Z150" s="13"/>
      <c r="AA150" s="13"/>
      <c r="AB150" s="13"/>
      <c r="AC150" s="13"/>
      <c r="AD150" s="13"/>
      <c r="AE150" s="13"/>
      <c r="AF150" s="13"/>
      <c r="AG150" s="13"/>
      <c r="AH150" s="13"/>
      <c r="AI150" s="13"/>
      <c r="AJ150" s="13"/>
      <c r="AK150" s="13"/>
      <c r="AL150" s="13"/>
      <c r="AM150" s="13"/>
      <c r="AN150" s="13"/>
      <c r="AO150" s="14"/>
    </row>
    <row r="151" spans="1:41">
      <c r="A151" s="12">
        <f t="shared" si="1"/>
        <v>99</v>
      </c>
      <c r="B151" s="13"/>
      <c r="C151" s="13"/>
      <c r="D151" s="13"/>
      <c r="E151" s="13"/>
      <c r="F151" s="13"/>
      <c r="G151" s="13"/>
      <c r="H151" s="13"/>
      <c r="I151" s="13"/>
      <c r="J151" s="13"/>
      <c r="K151" s="13"/>
      <c r="L151" s="13"/>
      <c r="M151" s="13"/>
      <c r="N151" s="13"/>
      <c r="O151" s="13"/>
      <c r="P151" s="13"/>
      <c r="Q151" s="13"/>
      <c r="R151" s="13"/>
      <c r="S151" s="13"/>
      <c r="T151" s="13"/>
      <c r="U151" s="13"/>
      <c r="V151" s="13"/>
      <c r="W151" s="13"/>
      <c r="X151" s="13"/>
      <c r="Y151" s="13"/>
      <c r="Z151" s="13"/>
      <c r="AA151" s="13"/>
      <c r="AB151" s="13"/>
      <c r="AC151" s="13"/>
      <c r="AD151" s="13"/>
      <c r="AE151" s="13"/>
      <c r="AF151" s="13"/>
      <c r="AG151" s="13"/>
      <c r="AH151" s="13"/>
      <c r="AI151" s="13"/>
      <c r="AJ151" s="13"/>
      <c r="AK151" s="13"/>
      <c r="AL151" s="13"/>
      <c r="AM151" s="13"/>
      <c r="AN151" s="13"/>
      <c r="AO151" s="14"/>
    </row>
    <row r="152" spans="1:41">
      <c r="A152" s="12">
        <f t="shared" si="1"/>
        <v>100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3"/>
      <c r="O152" s="13"/>
      <c r="P152" s="13"/>
      <c r="Q152" s="13"/>
      <c r="R152" s="13"/>
      <c r="S152" s="13"/>
      <c r="T152" s="13"/>
      <c r="U152" s="13"/>
      <c r="V152" s="13"/>
      <c r="W152" s="13"/>
      <c r="X152" s="13"/>
      <c r="Y152" s="13"/>
      <c r="Z152" s="13"/>
      <c r="AA152" s="13"/>
      <c r="AB152" s="13"/>
      <c r="AC152" s="13"/>
      <c r="AD152" s="13"/>
      <c r="AE152" s="13"/>
      <c r="AF152" s="13"/>
      <c r="AG152" s="13"/>
      <c r="AH152" s="13"/>
      <c r="AI152" s="13"/>
      <c r="AJ152" s="13"/>
      <c r="AK152" s="13"/>
      <c r="AL152" s="13"/>
      <c r="AM152" s="13"/>
      <c r="AN152" s="13"/>
      <c r="AO152" s="14"/>
    </row>
    <row r="153" spans="1:41">
      <c r="A153" s="12">
        <f t="shared" si="1"/>
        <v>101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3"/>
      <c r="O153" s="13"/>
      <c r="P153" s="13"/>
      <c r="Q153" s="13"/>
      <c r="R153" s="13"/>
      <c r="S153" s="13"/>
      <c r="T153" s="13"/>
      <c r="U153" s="13"/>
      <c r="V153" s="13"/>
      <c r="W153" s="13"/>
      <c r="X153" s="13"/>
      <c r="Y153" s="13"/>
      <c r="Z153" s="13"/>
      <c r="AA153" s="13"/>
      <c r="AB153" s="13"/>
      <c r="AC153" s="13"/>
      <c r="AD153" s="13"/>
      <c r="AE153" s="13"/>
      <c r="AF153" s="13"/>
      <c r="AG153" s="13"/>
      <c r="AH153" s="13"/>
      <c r="AI153" s="13"/>
      <c r="AJ153" s="13"/>
      <c r="AK153" s="13"/>
      <c r="AL153" s="13"/>
      <c r="AM153" s="13"/>
      <c r="AN153" s="13"/>
      <c r="AO153" s="14"/>
    </row>
    <row r="154" spans="1:41">
      <c r="A154" s="12">
        <f t="shared" si="1"/>
        <v>102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3"/>
      <c r="O154" s="13"/>
      <c r="P154" s="13"/>
      <c r="Q154" s="13"/>
      <c r="R154" s="13"/>
      <c r="S154" s="13"/>
      <c r="T154" s="13"/>
      <c r="U154" s="13"/>
      <c r="V154" s="13"/>
      <c r="W154" s="13"/>
      <c r="X154" s="13"/>
      <c r="Y154" s="13"/>
      <c r="Z154" s="13"/>
      <c r="AA154" s="13"/>
      <c r="AB154" s="13"/>
      <c r="AC154" s="13"/>
      <c r="AD154" s="13"/>
      <c r="AE154" s="13"/>
      <c r="AF154" s="13"/>
      <c r="AG154" s="13"/>
      <c r="AH154" s="13"/>
      <c r="AI154" s="13"/>
      <c r="AJ154" s="13"/>
      <c r="AK154" s="13"/>
      <c r="AL154" s="13"/>
      <c r="AM154" s="13"/>
      <c r="AN154" s="13"/>
      <c r="AO154" s="14"/>
    </row>
    <row r="155" spans="1:41">
      <c r="A155" s="12">
        <f t="shared" si="1"/>
        <v>103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3"/>
      <c r="O155" s="13"/>
      <c r="P155" s="13"/>
      <c r="Q155" s="13"/>
      <c r="R155" s="13"/>
      <c r="S155" s="13"/>
      <c r="T155" s="13"/>
      <c r="U155" s="13"/>
      <c r="V155" s="13"/>
      <c r="W155" s="13"/>
      <c r="X155" s="13"/>
      <c r="Y155" s="13"/>
      <c r="Z155" s="13"/>
      <c r="AA155" s="13"/>
      <c r="AB155" s="13"/>
      <c r="AC155" s="13"/>
      <c r="AD155" s="13"/>
      <c r="AE155" s="13"/>
      <c r="AF155" s="13"/>
      <c r="AG155" s="13"/>
      <c r="AH155" s="13"/>
      <c r="AI155" s="13"/>
      <c r="AJ155" s="13"/>
      <c r="AK155" s="13"/>
      <c r="AL155" s="13"/>
      <c r="AM155" s="13"/>
      <c r="AN155" s="13"/>
      <c r="AO155" s="14"/>
    </row>
    <row r="156" spans="1:41">
      <c r="A156" s="12">
        <f t="shared" si="1"/>
        <v>104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3"/>
      <c r="AA156" s="13"/>
      <c r="AB156" s="13"/>
      <c r="AC156" s="13"/>
      <c r="AD156" s="13"/>
      <c r="AE156" s="13"/>
      <c r="AF156" s="13"/>
      <c r="AG156" s="13"/>
      <c r="AH156" s="13"/>
      <c r="AI156" s="13"/>
      <c r="AJ156" s="13"/>
      <c r="AK156" s="13"/>
      <c r="AL156" s="13"/>
      <c r="AM156" s="13"/>
      <c r="AN156" s="13"/>
      <c r="AO156" s="14"/>
    </row>
    <row r="157" spans="1:41">
      <c r="A157" s="12">
        <f t="shared" si="1"/>
        <v>105</v>
      </c>
      <c r="B157" s="13"/>
      <c r="C157" s="13"/>
      <c r="D157" s="13"/>
      <c r="E157" s="13"/>
      <c r="F157" s="13"/>
      <c r="G157" s="13"/>
      <c r="H157" s="13"/>
      <c r="I157" s="13"/>
      <c r="J157" s="13"/>
      <c r="K157" s="13"/>
      <c r="L157" s="13"/>
      <c r="M157" s="13"/>
      <c r="N157" s="13"/>
      <c r="O157" s="13"/>
      <c r="P157" s="13"/>
      <c r="Q157" s="13"/>
      <c r="R157" s="13"/>
      <c r="S157" s="13"/>
      <c r="T157" s="13"/>
      <c r="U157" s="13"/>
      <c r="V157" s="13"/>
      <c r="W157" s="13"/>
      <c r="X157" s="13"/>
      <c r="Y157" s="13"/>
      <c r="Z157" s="13"/>
      <c r="AA157" s="13"/>
      <c r="AB157" s="13"/>
      <c r="AC157" s="13"/>
      <c r="AD157" s="13"/>
      <c r="AE157" s="13"/>
      <c r="AF157" s="13"/>
      <c r="AG157" s="13"/>
      <c r="AH157" s="13"/>
      <c r="AI157" s="13"/>
      <c r="AJ157" s="13"/>
      <c r="AK157" s="13"/>
      <c r="AL157" s="13"/>
      <c r="AM157" s="13"/>
      <c r="AN157" s="13"/>
      <c r="AO157" s="14"/>
    </row>
    <row r="158" spans="1:41">
      <c r="A158" s="12">
        <f t="shared" si="1"/>
        <v>106</v>
      </c>
      <c r="B158" s="13"/>
      <c r="C158" s="13"/>
      <c r="D158" s="13"/>
      <c r="E158" s="13"/>
      <c r="F158" s="13"/>
      <c r="G158" s="13"/>
      <c r="H158" s="13"/>
      <c r="I158" s="13"/>
      <c r="J158" s="13"/>
      <c r="K158" s="13"/>
      <c r="L158" s="13"/>
      <c r="M158" s="13"/>
      <c r="N158" s="13"/>
      <c r="O158" s="13"/>
      <c r="P158" s="13"/>
      <c r="Q158" s="13"/>
      <c r="R158" s="13"/>
      <c r="S158" s="13"/>
      <c r="T158" s="13"/>
      <c r="U158" s="13"/>
      <c r="V158" s="13"/>
      <c r="W158" s="13"/>
      <c r="X158" s="13"/>
      <c r="Y158" s="13"/>
      <c r="Z158" s="13"/>
      <c r="AA158" s="13"/>
      <c r="AB158" s="13"/>
      <c r="AC158" s="13"/>
      <c r="AD158" s="13"/>
      <c r="AE158" s="13"/>
      <c r="AF158" s="13"/>
      <c r="AG158" s="13"/>
      <c r="AH158" s="13"/>
      <c r="AI158" s="13"/>
      <c r="AJ158" s="13"/>
      <c r="AK158" s="13"/>
      <c r="AL158" s="13"/>
      <c r="AM158" s="13"/>
      <c r="AN158" s="13"/>
      <c r="AO158" s="14"/>
    </row>
    <row r="159" spans="1:41">
      <c r="A159" s="12">
        <f t="shared" si="1"/>
        <v>107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3"/>
      <c r="M159" s="13"/>
      <c r="N159" s="13"/>
      <c r="O159" s="13"/>
      <c r="P159" s="13"/>
      <c r="Q159" s="13"/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4"/>
    </row>
    <row r="160" spans="1:41">
      <c r="A160" s="12">
        <f t="shared" si="1"/>
        <v>108</v>
      </c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3"/>
      <c r="M160" s="13"/>
      <c r="N160" s="13"/>
      <c r="O160" s="13"/>
      <c r="P160" s="13"/>
      <c r="Q160" s="13"/>
      <c r="R160" s="13"/>
      <c r="S160" s="13"/>
      <c r="T160" s="13"/>
      <c r="U160" s="13"/>
      <c r="V160" s="13"/>
      <c r="W160" s="13"/>
      <c r="X160" s="13"/>
      <c r="Y160" s="13"/>
      <c r="Z160" s="13"/>
      <c r="AA160" s="13"/>
      <c r="AB160" s="13"/>
      <c r="AC160" s="13"/>
      <c r="AD160" s="13"/>
      <c r="AE160" s="13"/>
      <c r="AF160" s="13"/>
      <c r="AG160" s="13"/>
      <c r="AH160" s="13"/>
      <c r="AI160" s="13"/>
      <c r="AJ160" s="13"/>
      <c r="AK160" s="13"/>
      <c r="AL160" s="13"/>
      <c r="AM160" s="13"/>
      <c r="AN160" s="13"/>
      <c r="AO160" s="14"/>
    </row>
    <row r="161" spans="1:41">
      <c r="A161" s="12">
        <f t="shared" si="1"/>
        <v>109</v>
      </c>
      <c r="B161" s="13"/>
      <c r="C161" s="13"/>
      <c r="D161" s="13"/>
      <c r="E161" s="13"/>
      <c r="F161" s="13"/>
      <c r="G161" s="13"/>
      <c r="H161" s="13"/>
      <c r="I161" s="13"/>
      <c r="J161" s="13"/>
      <c r="K161" s="13"/>
      <c r="L161" s="13"/>
      <c r="M161" s="13"/>
      <c r="N161" s="13"/>
      <c r="O161" s="13"/>
      <c r="P161" s="13"/>
      <c r="Q161" s="13"/>
      <c r="R161" s="13"/>
      <c r="S161" s="13"/>
      <c r="T161" s="13"/>
      <c r="U161" s="13"/>
      <c r="V161" s="13"/>
      <c r="W161" s="13"/>
      <c r="X161" s="13"/>
      <c r="Y161" s="13"/>
      <c r="Z161" s="13"/>
      <c r="AA161" s="13"/>
      <c r="AB161" s="13"/>
      <c r="AC161" s="13"/>
      <c r="AD161" s="13"/>
      <c r="AE161" s="13"/>
      <c r="AF161" s="13"/>
      <c r="AG161" s="13"/>
      <c r="AH161" s="13"/>
      <c r="AI161" s="13"/>
      <c r="AJ161" s="13"/>
      <c r="AK161" s="13"/>
      <c r="AL161" s="13"/>
      <c r="AM161" s="13"/>
      <c r="AN161" s="13"/>
      <c r="AO161" s="14"/>
    </row>
    <row r="162" spans="1:41">
      <c r="A162" s="12">
        <f t="shared" si="1"/>
        <v>110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3"/>
      <c r="M162" s="13"/>
      <c r="N162" s="13"/>
      <c r="O162" s="13"/>
      <c r="P162" s="13"/>
      <c r="Q162" s="13"/>
      <c r="R162" s="13"/>
      <c r="S162" s="13"/>
      <c r="T162" s="13"/>
      <c r="U162" s="13"/>
      <c r="V162" s="13"/>
      <c r="W162" s="13"/>
      <c r="X162" s="13"/>
      <c r="Y162" s="13"/>
      <c r="Z162" s="13"/>
      <c r="AA162" s="13"/>
      <c r="AB162" s="13"/>
      <c r="AC162" s="13"/>
      <c r="AD162" s="13"/>
      <c r="AE162" s="13"/>
      <c r="AF162" s="13"/>
      <c r="AG162" s="13"/>
      <c r="AH162" s="13"/>
      <c r="AI162" s="13"/>
      <c r="AJ162" s="13"/>
      <c r="AK162" s="13"/>
      <c r="AL162" s="13"/>
      <c r="AM162" s="13"/>
      <c r="AN162" s="13"/>
      <c r="AO162" s="14"/>
    </row>
    <row r="163" spans="1:41">
      <c r="A163" s="12">
        <f t="shared" si="1"/>
        <v>111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3"/>
      <c r="M163" s="13"/>
      <c r="N163" s="13"/>
      <c r="O163" s="13"/>
      <c r="P163" s="13"/>
      <c r="Q163" s="13"/>
      <c r="R163" s="13"/>
      <c r="S163" s="13"/>
      <c r="T163" s="13"/>
      <c r="U163" s="13"/>
      <c r="V163" s="13"/>
      <c r="W163" s="13"/>
      <c r="X163" s="13"/>
      <c r="Y163" s="13"/>
      <c r="Z163" s="13"/>
      <c r="AA163" s="13"/>
      <c r="AB163" s="13"/>
      <c r="AC163" s="13"/>
      <c r="AD163" s="13"/>
      <c r="AE163" s="13"/>
      <c r="AF163" s="13"/>
      <c r="AG163" s="13"/>
      <c r="AH163" s="13"/>
      <c r="AI163" s="13"/>
      <c r="AJ163" s="13"/>
      <c r="AK163" s="13"/>
      <c r="AL163" s="13"/>
      <c r="AM163" s="13"/>
      <c r="AN163" s="13"/>
      <c r="AO163" s="14"/>
    </row>
    <row r="164" spans="1:41">
      <c r="A164" s="12">
        <f t="shared" si="1"/>
        <v>112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3"/>
      <c r="M164" s="13"/>
      <c r="N164" s="13"/>
      <c r="O164" s="13"/>
      <c r="P164" s="13"/>
      <c r="Q164" s="13"/>
      <c r="R164" s="13"/>
      <c r="S164" s="13"/>
      <c r="T164" s="13"/>
      <c r="U164" s="13"/>
      <c r="V164" s="13"/>
      <c r="W164" s="13"/>
      <c r="X164" s="13"/>
      <c r="Y164" s="13"/>
      <c r="Z164" s="13"/>
      <c r="AA164" s="13"/>
      <c r="AB164" s="13"/>
      <c r="AC164" s="13"/>
      <c r="AD164" s="13"/>
      <c r="AE164" s="13"/>
      <c r="AF164" s="13"/>
      <c r="AG164" s="13"/>
      <c r="AH164" s="13"/>
      <c r="AI164" s="13"/>
      <c r="AJ164" s="13"/>
      <c r="AK164" s="13"/>
      <c r="AL164" s="13"/>
      <c r="AM164" s="13"/>
      <c r="AN164" s="13"/>
      <c r="AO164" s="14"/>
    </row>
    <row r="165" spans="1:41">
      <c r="A165" s="12">
        <f t="shared" si="1"/>
        <v>113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3"/>
      <c r="M165" s="13"/>
      <c r="N165" s="13"/>
      <c r="O165" s="13"/>
      <c r="P165" s="13"/>
      <c r="Q165" s="13"/>
      <c r="R165" s="13"/>
      <c r="S165" s="13"/>
      <c r="T165" s="13"/>
      <c r="U165" s="13"/>
      <c r="V165" s="13"/>
      <c r="W165" s="13"/>
      <c r="X165" s="13"/>
      <c r="Y165" s="13"/>
      <c r="Z165" s="13"/>
      <c r="AA165" s="13"/>
      <c r="AB165" s="13"/>
      <c r="AC165" s="13"/>
      <c r="AD165" s="13"/>
      <c r="AE165" s="13"/>
      <c r="AF165" s="13"/>
      <c r="AG165" s="13"/>
      <c r="AH165" s="13"/>
      <c r="AI165" s="13"/>
      <c r="AJ165" s="13"/>
      <c r="AK165" s="13"/>
      <c r="AL165" s="13"/>
      <c r="AM165" s="13"/>
      <c r="AN165" s="13"/>
      <c r="AO165" s="14"/>
    </row>
    <row r="166" spans="1:41">
      <c r="A166" s="12">
        <f t="shared" si="1"/>
        <v>114</v>
      </c>
      <c r="B166" s="13"/>
      <c r="C166" s="13"/>
      <c r="D166" s="13"/>
      <c r="E166" s="13"/>
      <c r="F166" s="13"/>
      <c r="G166" s="13"/>
      <c r="H166" s="13"/>
      <c r="I166" s="13"/>
      <c r="J166" s="13"/>
      <c r="K166" s="13"/>
      <c r="L166" s="13"/>
      <c r="M166" s="13"/>
      <c r="N166" s="13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3"/>
      <c r="Z166" s="13"/>
      <c r="AA166" s="13"/>
      <c r="AB166" s="13"/>
      <c r="AC166" s="13"/>
      <c r="AD166" s="13"/>
      <c r="AE166" s="13"/>
      <c r="AF166" s="13"/>
      <c r="AG166" s="13"/>
      <c r="AH166" s="13"/>
      <c r="AI166" s="13"/>
      <c r="AJ166" s="13"/>
      <c r="AK166" s="13"/>
      <c r="AL166" s="13"/>
      <c r="AM166" s="13"/>
      <c r="AN166" s="13"/>
      <c r="AO166" s="14"/>
    </row>
    <row r="167" spans="1:41">
      <c r="A167" s="12">
        <f t="shared" si="1"/>
        <v>115</v>
      </c>
      <c r="B167" s="13"/>
      <c r="C167" s="13"/>
      <c r="D167" s="13"/>
      <c r="E167" s="13"/>
      <c r="F167" s="13"/>
      <c r="G167" s="13"/>
      <c r="H167" s="13"/>
      <c r="I167" s="13"/>
      <c r="J167" s="13"/>
      <c r="K167" s="13"/>
      <c r="L167" s="13"/>
      <c r="M167" s="13"/>
      <c r="N167" s="13"/>
      <c r="O167" s="13"/>
      <c r="P167" s="13"/>
      <c r="Q167" s="13"/>
      <c r="R167" s="13"/>
      <c r="S167" s="13"/>
      <c r="T167" s="13"/>
      <c r="U167" s="13"/>
      <c r="V167" s="13"/>
      <c r="W167" s="13"/>
      <c r="X167" s="13"/>
      <c r="Y167" s="13"/>
      <c r="Z167" s="13"/>
      <c r="AA167" s="13"/>
      <c r="AB167" s="13"/>
      <c r="AC167" s="13"/>
      <c r="AD167" s="13"/>
      <c r="AE167" s="13"/>
      <c r="AF167" s="13"/>
      <c r="AG167" s="13"/>
      <c r="AH167" s="13"/>
      <c r="AI167" s="13"/>
      <c r="AJ167" s="13"/>
      <c r="AK167" s="13"/>
      <c r="AL167" s="13"/>
      <c r="AM167" s="13"/>
      <c r="AN167" s="13"/>
      <c r="AO167" s="14"/>
    </row>
    <row r="168" spans="1:41">
      <c r="A168" s="12">
        <f t="shared" si="1"/>
        <v>116</v>
      </c>
      <c r="B168" s="13"/>
      <c r="C168" s="13"/>
      <c r="D168" s="13"/>
      <c r="E168" s="13"/>
      <c r="F168" s="13"/>
      <c r="G168" s="13"/>
      <c r="H168" s="13"/>
      <c r="I168" s="13"/>
      <c r="J168" s="13"/>
      <c r="K168" s="13"/>
      <c r="L168" s="13"/>
      <c r="M168" s="13"/>
      <c r="N168" s="13"/>
      <c r="O168" s="13"/>
      <c r="P168" s="13"/>
      <c r="Q168" s="13"/>
      <c r="R168" s="13"/>
      <c r="S168" s="13"/>
      <c r="T168" s="13"/>
      <c r="U168" s="13"/>
      <c r="V168" s="13"/>
      <c r="W168" s="13"/>
      <c r="X168" s="13"/>
      <c r="Y168" s="13"/>
      <c r="Z168" s="13"/>
      <c r="AA168" s="13"/>
      <c r="AB168" s="13"/>
      <c r="AC168" s="13"/>
      <c r="AD168" s="13"/>
      <c r="AE168" s="13"/>
      <c r="AF168" s="13"/>
      <c r="AG168" s="13"/>
      <c r="AH168" s="13"/>
      <c r="AI168" s="13"/>
      <c r="AJ168" s="13"/>
      <c r="AK168" s="13"/>
      <c r="AL168" s="13"/>
      <c r="AM168" s="13"/>
      <c r="AN168" s="13"/>
      <c r="AO168" s="14"/>
    </row>
    <row r="169" spans="1:41">
      <c r="A169" s="12">
        <f t="shared" si="1"/>
        <v>117</v>
      </c>
      <c r="B169" s="13"/>
      <c r="C169" s="13"/>
      <c r="D169" s="13"/>
      <c r="E169" s="13"/>
      <c r="F169" s="13"/>
      <c r="G169" s="13"/>
      <c r="H169" s="13"/>
      <c r="I169" s="13"/>
      <c r="J169" s="13"/>
      <c r="K169" s="13"/>
      <c r="L169" s="13"/>
      <c r="M169" s="13"/>
      <c r="N169" s="13"/>
      <c r="O169" s="13"/>
      <c r="P169" s="13"/>
      <c r="Q169" s="13"/>
      <c r="R169" s="13"/>
      <c r="S169" s="13"/>
      <c r="T169" s="13"/>
      <c r="U169" s="13"/>
      <c r="V169" s="13"/>
      <c r="W169" s="13"/>
      <c r="X169" s="13"/>
      <c r="Y169" s="13"/>
      <c r="Z169" s="13"/>
      <c r="AA169" s="13"/>
      <c r="AB169" s="13"/>
      <c r="AC169" s="13"/>
      <c r="AD169" s="13"/>
      <c r="AE169" s="13"/>
      <c r="AF169" s="13"/>
      <c r="AG169" s="13"/>
      <c r="AH169" s="13"/>
      <c r="AI169" s="13"/>
      <c r="AJ169" s="13"/>
      <c r="AK169" s="13"/>
      <c r="AL169" s="13"/>
      <c r="AM169" s="13"/>
      <c r="AN169" s="13"/>
      <c r="AO169" s="14"/>
    </row>
    <row r="170" spans="1:41">
      <c r="A170" s="12">
        <f t="shared" si="1"/>
        <v>118</v>
      </c>
      <c r="B170" s="13"/>
      <c r="C170" s="13"/>
      <c r="D170" s="13"/>
      <c r="E170" s="13"/>
      <c r="F170" s="13"/>
      <c r="G170" s="13"/>
      <c r="H170" s="13"/>
      <c r="I170" s="13"/>
      <c r="J170" s="13"/>
      <c r="K170" s="13"/>
      <c r="L170" s="13"/>
      <c r="M170" s="13"/>
      <c r="N170" s="13"/>
      <c r="O170" s="13"/>
      <c r="P170" s="13"/>
      <c r="Q170" s="13"/>
      <c r="R170" s="13"/>
      <c r="S170" s="13"/>
      <c r="T170" s="13"/>
      <c r="U170" s="13"/>
      <c r="V170" s="13"/>
      <c r="W170" s="13"/>
      <c r="X170" s="13"/>
      <c r="Y170" s="13"/>
      <c r="Z170" s="13"/>
      <c r="AA170" s="13"/>
      <c r="AB170" s="13"/>
      <c r="AC170" s="13"/>
      <c r="AD170" s="13"/>
      <c r="AE170" s="13"/>
      <c r="AF170" s="13"/>
      <c r="AG170" s="13"/>
      <c r="AH170" s="13"/>
      <c r="AI170" s="13"/>
      <c r="AJ170" s="13"/>
      <c r="AK170" s="13"/>
      <c r="AL170" s="13"/>
      <c r="AM170" s="13"/>
      <c r="AN170" s="13"/>
      <c r="AO170" s="14"/>
    </row>
    <row r="171" spans="1:41">
      <c r="A171" s="12">
        <f t="shared" si="1"/>
        <v>119</v>
      </c>
      <c r="B171" s="13"/>
      <c r="C171" s="13"/>
      <c r="D171" s="13"/>
      <c r="E171" s="13"/>
      <c r="F171" s="13"/>
      <c r="G171" s="13"/>
      <c r="H171" s="13"/>
      <c r="I171" s="13"/>
      <c r="J171" s="13"/>
      <c r="K171" s="13"/>
      <c r="L171" s="13"/>
      <c r="M171" s="13"/>
      <c r="N171" s="13"/>
      <c r="O171" s="13"/>
      <c r="P171" s="13"/>
      <c r="Q171" s="13"/>
      <c r="R171" s="13"/>
      <c r="S171" s="13"/>
      <c r="T171" s="13"/>
      <c r="U171" s="13"/>
      <c r="V171" s="13"/>
      <c r="W171" s="13"/>
      <c r="X171" s="13"/>
      <c r="Y171" s="13"/>
      <c r="Z171" s="13"/>
      <c r="AA171" s="13"/>
      <c r="AB171" s="13"/>
      <c r="AC171" s="13"/>
      <c r="AD171" s="13"/>
      <c r="AE171" s="13"/>
      <c r="AF171" s="13"/>
      <c r="AG171" s="13"/>
      <c r="AH171" s="13"/>
      <c r="AI171" s="13"/>
      <c r="AJ171" s="13"/>
      <c r="AK171" s="13"/>
      <c r="AL171" s="13"/>
      <c r="AM171" s="13"/>
      <c r="AN171" s="13"/>
      <c r="AO171" s="14"/>
    </row>
    <row r="172" spans="1:41">
      <c r="A172" s="12">
        <f t="shared" si="1"/>
        <v>120</v>
      </c>
      <c r="B172" s="13"/>
      <c r="C172" s="13"/>
      <c r="D172" s="13"/>
      <c r="E172" s="13"/>
      <c r="F172" s="13"/>
      <c r="G172" s="13"/>
      <c r="H172" s="13"/>
      <c r="I172" s="13"/>
      <c r="J172" s="13"/>
      <c r="K172" s="13"/>
      <c r="L172" s="13"/>
      <c r="M172" s="13"/>
      <c r="N172" s="13"/>
      <c r="O172" s="13"/>
      <c r="P172" s="13"/>
      <c r="Q172" s="13"/>
      <c r="R172" s="13"/>
      <c r="S172" s="13"/>
      <c r="T172" s="13"/>
      <c r="U172" s="13"/>
      <c r="V172" s="13"/>
      <c r="W172" s="13"/>
      <c r="X172" s="13"/>
      <c r="Y172" s="13"/>
      <c r="Z172" s="13"/>
      <c r="AA172" s="13"/>
      <c r="AB172" s="13"/>
      <c r="AC172" s="13"/>
      <c r="AD172" s="13"/>
      <c r="AE172" s="13"/>
      <c r="AF172" s="13"/>
      <c r="AG172" s="13"/>
      <c r="AH172" s="13"/>
      <c r="AI172" s="13"/>
      <c r="AJ172" s="13"/>
      <c r="AK172" s="13"/>
      <c r="AL172" s="13"/>
      <c r="AM172" s="13"/>
      <c r="AN172" s="13"/>
      <c r="AO172" s="14"/>
    </row>
    <row r="173" spans="1:41">
      <c r="A173" s="12">
        <f t="shared" si="1"/>
        <v>121</v>
      </c>
      <c r="B173" s="13"/>
      <c r="C173" s="13"/>
      <c r="D173" s="13"/>
      <c r="E173" s="13"/>
      <c r="F173" s="13"/>
      <c r="G173" s="13"/>
      <c r="H173" s="13"/>
      <c r="I173" s="13"/>
      <c r="J173" s="13"/>
      <c r="K173" s="13"/>
      <c r="L173" s="13"/>
      <c r="M173" s="13"/>
      <c r="N173" s="13"/>
      <c r="O173" s="13"/>
      <c r="P173" s="13"/>
      <c r="Q173" s="13"/>
      <c r="R173" s="13"/>
      <c r="S173" s="13"/>
      <c r="T173" s="13"/>
      <c r="U173" s="13"/>
      <c r="V173" s="13"/>
      <c r="W173" s="13"/>
      <c r="X173" s="13"/>
      <c r="Y173" s="13"/>
      <c r="Z173" s="13"/>
      <c r="AA173" s="13"/>
      <c r="AB173" s="13"/>
      <c r="AC173" s="13"/>
      <c r="AD173" s="13"/>
      <c r="AE173" s="13"/>
      <c r="AF173" s="13"/>
      <c r="AG173" s="13"/>
      <c r="AH173" s="13"/>
      <c r="AI173" s="13"/>
      <c r="AJ173" s="13"/>
      <c r="AK173" s="13"/>
      <c r="AL173" s="13"/>
      <c r="AM173" s="13"/>
      <c r="AN173" s="13"/>
      <c r="AO173" s="14"/>
    </row>
    <row r="174" spans="1:41">
      <c r="A174" s="12">
        <f t="shared" si="1"/>
        <v>122</v>
      </c>
      <c r="B174" s="13"/>
      <c r="C174" s="13"/>
      <c r="D174" s="13"/>
      <c r="E174" s="13"/>
      <c r="F174" s="13"/>
      <c r="G174" s="13"/>
      <c r="H174" s="13"/>
      <c r="I174" s="13"/>
      <c r="J174" s="13"/>
      <c r="K174" s="13"/>
      <c r="L174" s="13"/>
      <c r="M174" s="13"/>
      <c r="N174" s="13"/>
      <c r="O174" s="13"/>
      <c r="P174" s="13"/>
      <c r="Q174" s="13"/>
      <c r="R174" s="13"/>
      <c r="S174" s="13"/>
      <c r="T174" s="13"/>
      <c r="U174" s="13"/>
      <c r="V174" s="13"/>
      <c r="W174" s="13"/>
      <c r="X174" s="13"/>
      <c r="Y174" s="13"/>
      <c r="Z174" s="13"/>
      <c r="AA174" s="13"/>
      <c r="AB174" s="13"/>
      <c r="AC174" s="13"/>
      <c r="AD174" s="13"/>
      <c r="AE174" s="13"/>
      <c r="AF174" s="13"/>
      <c r="AG174" s="13"/>
      <c r="AH174" s="13"/>
      <c r="AI174" s="13"/>
      <c r="AJ174" s="13"/>
      <c r="AK174" s="13"/>
      <c r="AL174" s="13"/>
      <c r="AM174" s="13"/>
      <c r="AN174" s="13"/>
      <c r="AO174" s="14"/>
    </row>
    <row r="175" spans="1:41">
      <c r="A175" s="12">
        <f t="shared" si="1"/>
        <v>123</v>
      </c>
      <c r="B175" s="13"/>
      <c r="C175" s="13"/>
      <c r="D175" s="13"/>
      <c r="E175" s="13"/>
      <c r="F175" s="13"/>
      <c r="G175" s="13"/>
      <c r="H175" s="13"/>
      <c r="I175" s="13"/>
      <c r="J175" s="13"/>
      <c r="K175" s="13"/>
      <c r="L175" s="13"/>
      <c r="M175" s="13"/>
      <c r="N175" s="13"/>
      <c r="O175" s="13"/>
      <c r="P175" s="13"/>
      <c r="Q175" s="13"/>
      <c r="R175" s="13"/>
      <c r="S175" s="13"/>
      <c r="T175" s="13"/>
      <c r="U175" s="13"/>
      <c r="V175" s="13"/>
      <c r="W175" s="13"/>
      <c r="X175" s="13"/>
      <c r="Y175" s="13"/>
      <c r="Z175" s="13"/>
      <c r="AA175" s="13"/>
      <c r="AB175" s="13"/>
      <c r="AC175" s="13"/>
      <c r="AD175" s="13"/>
      <c r="AE175" s="13"/>
      <c r="AF175" s="13"/>
      <c r="AG175" s="13"/>
      <c r="AH175" s="13"/>
      <c r="AI175" s="13"/>
      <c r="AJ175" s="13"/>
      <c r="AK175" s="13"/>
      <c r="AL175" s="13"/>
      <c r="AM175" s="13"/>
      <c r="AN175" s="13"/>
      <c r="AO175" s="14"/>
    </row>
    <row r="176" spans="1:41">
      <c r="A176" s="12">
        <f t="shared" si="1"/>
        <v>124</v>
      </c>
      <c r="B176" s="13"/>
      <c r="C176" s="13"/>
      <c r="D176" s="13"/>
      <c r="E176" s="13"/>
      <c r="F176" s="13"/>
      <c r="G176" s="13"/>
      <c r="H176" s="13"/>
      <c r="I176" s="13"/>
      <c r="J176" s="13"/>
      <c r="K176" s="13"/>
      <c r="L176" s="13"/>
      <c r="M176" s="13"/>
      <c r="N176" s="13"/>
      <c r="O176" s="13"/>
      <c r="P176" s="13"/>
      <c r="Q176" s="13"/>
      <c r="R176" s="13"/>
      <c r="S176" s="13"/>
      <c r="T176" s="13"/>
      <c r="U176" s="13"/>
      <c r="V176" s="13"/>
      <c r="W176" s="13"/>
      <c r="X176" s="13"/>
      <c r="Y176" s="13"/>
      <c r="Z176" s="13"/>
      <c r="AA176" s="13"/>
      <c r="AB176" s="13"/>
      <c r="AC176" s="13"/>
      <c r="AD176" s="13"/>
      <c r="AE176" s="13"/>
      <c r="AF176" s="13"/>
      <c r="AG176" s="13"/>
      <c r="AH176" s="13"/>
      <c r="AI176" s="13"/>
      <c r="AJ176" s="13"/>
      <c r="AK176" s="13"/>
      <c r="AL176" s="13"/>
      <c r="AM176" s="13"/>
      <c r="AN176" s="13"/>
      <c r="AO176" s="14"/>
    </row>
    <row r="177" spans="1:41">
      <c r="A177" s="12">
        <f t="shared" si="1"/>
        <v>125</v>
      </c>
      <c r="B177" s="13"/>
      <c r="C177" s="13"/>
      <c r="D177" s="13"/>
      <c r="E177" s="13"/>
      <c r="F177" s="13"/>
      <c r="G177" s="13"/>
      <c r="H177" s="13"/>
      <c r="I177" s="13"/>
      <c r="J177" s="13"/>
      <c r="K177" s="13"/>
      <c r="L177" s="13"/>
      <c r="M177" s="13"/>
      <c r="N177" s="13"/>
      <c r="O177" s="13"/>
      <c r="P177" s="13"/>
      <c r="Q177" s="13"/>
      <c r="R177" s="13"/>
      <c r="S177" s="13"/>
      <c r="T177" s="13"/>
      <c r="U177" s="13"/>
      <c r="V177" s="13"/>
      <c r="W177" s="13"/>
      <c r="X177" s="13"/>
      <c r="Y177" s="13"/>
      <c r="Z177" s="13"/>
      <c r="AA177" s="13"/>
      <c r="AB177" s="13"/>
      <c r="AC177" s="13"/>
      <c r="AD177" s="13"/>
      <c r="AE177" s="13"/>
      <c r="AF177" s="13"/>
      <c r="AG177" s="13"/>
      <c r="AH177" s="13"/>
      <c r="AI177" s="13"/>
      <c r="AJ177" s="13"/>
      <c r="AK177" s="13"/>
      <c r="AL177" s="13"/>
      <c r="AM177" s="13"/>
      <c r="AN177" s="13"/>
      <c r="AO177" s="14"/>
    </row>
    <row r="178" spans="1:41">
      <c r="A178" s="12">
        <f t="shared" si="1"/>
        <v>126</v>
      </c>
      <c r="B178" s="13"/>
      <c r="C178" s="13"/>
      <c r="D178" s="13"/>
      <c r="E178" s="13"/>
      <c r="F178" s="13"/>
      <c r="G178" s="13"/>
      <c r="H178" s="13"/>
      <c r="I178" s="13"/>
      <c r="J178" s="13"/>
      <c r="K178" s="13"/>
      <c r="L178" s="13"/>
      <c r="M178" s="13"/>
      <c r="N178" s="13"/>
      <c r="O178" s="13"/>
      <c r="P178" s="13"/>
      <c r="Q178" s="13"/>
      <c r="R178" s="13"/>
      <c r="S178" s="13"/>
      <c r="T178" s="13"/>
      <c r="U178" s="13"/>
      <c r="V178" s="13"/>
      <c r="W178" s="13"/>
      <c r="X178" s="13"/>
      <c r="Y178" s="13"/>
      <c r="Z178" s="13"/>
      <c r="AA178" s="13"/>
      <c r="AB178" s="13"/>
      <c r="AC178" s="13"/>
      <c r="AD178" s="13"/>
      <c r="AE178" s="13"/>
      <c r="AF178" s="13"/>
      <c r="AG178" s="13"/>
      <c r="AH178" s="13"/>
      <c r="AI178" s="13"/>
      <c r="AJ178" s="13"/>
      <c r="AK178" s="13"/>
      <c r="AL178" s="13"/>
      <c r="AM178" s="13"/>
      <c r="AN178" s="13"/>
      <c r="AO178" s="14"/>
    </row>
    <row r="179" spans="1:41">
      <c r="A179" s="12">
        <f t="shared" si="1"/>
        <v>127</v>
      </c>
      <c r="B179" s="13"/>
      <c r="C179" s="13"/>
      <c r="D179" s="13"/>
      <c r="E179" s="13"/>
      <c r="F179" s="13"/>
      <c r="G179" s="13"/>
      <c r="H179" s="13"/>
      <c r="I179" s="13"/>
      <c r="J179" s="13"/>
      <c r="K179" s="13"/>
      <c r="L179" s="13"/>
      <c r="M179" s="13"/>
      <c r="N179" s="13"/>
      <c r="O179" s="13"/>
      <c r="P179" s="13"/>
      <c r="Q179" s="13"/>
      <c r="R179" s="13"/>
      <c r="S179" s="13"/>
      <c r="T179" s="13"/>
      <c r="U179" s="13"/>
      <c r="V179" s="13"/>
      <c r="W179" s="13"/>
      <c r="X179" s="13"/>
      <c r="Y179" s="13"/>
      <c r="Z179" s="13"/>
      <c r="AA179" s="13"/>
      <c r="AB179" s="13"/>
      <c r="AC179" s="13"/>
      <c r="AD179" s="13"/>
      <c r="AE179" s="13"/>
      <c r="AF179" s="13"/>
      <c r="AG179" s="13"/>
      <c r="AH179" s="13"/>
      <c r="AI179" s="13"/>
      <c r="AJ179" s="13"/>
      <c r="AK179" s="13"/>
      <c r="AL179" s="13"/>
      <c r="AM179" s="13"/>
      <c r="AN179" s="13"/>
      <c r="AO179" s="14"/>
    </row>
    <row r="180" spans="1:41">
      <c r="A180" s="12">
        <f t="shared" si="1"/>
        <v>128</v>
      </c>
      <c r="B180" s="13"/>
      <c r="C180" s="13"/>
      <c r="D180" s="13"/>
      <c r="E180" s="13"/>
      <c r="F180" s="13"/>
      <c r="G180" s="13"/>
      <c r="H180" s="13"/>
      <c r="I180" s="13"/>
      <c r="J180" s="13"/>
      <c r="K180" s="13"/>
      <c r="L180" s="13"/>
      <c r="M180" s="13"/>
      <c r="N180" s="13"/>
      <c r="O180" s="13"/>
      <c r="P180" s="13"/>
      <c r="Q180" s="13"/>
      <c r="R180" s="13"/>
      <c r="S180" s="13"/>
      <c r="T180" s="13"/>
      <c r="U180" s="13"/>
      <c r="V180" s="13"/>
      <c r="W180" s="13"/>
      <c r="X180" s="13"/>
      <c r="Y180" s="13"/>
      <c r="Z180" s="13"/>
      <c r="AA180" s="13"/>
      <c r="AB180" s="13"/>
      <c r="AC180" s="13"/>
      <c r="AD180" s="13"/>
      <c r="AE180" s="13"/>
      <c r="AF180" s="13"/>
      <c r="AG180" s="13"/>
      <c r="AH180" s="13"/>
      <c r="AI180" s="13"/>
      <c r="AJ180" s="13"/>
      <c r="AK180" s="13"/>
      <c r="AL180" s="13"/>
      <c r="AM180" s="13"/>
      <c r="AN180" s="13"/>
      <c r="AO180" s="14"/>
    </row>
    <row r="181" spans="1:41">
      <c r="A181" s="12">
        <f t="shared" si="1"/>
        <v>129</v>
      </c>
      <c r="B181" s="13"/>
      <c r="C181" s="13"/>
      <c r="D181" s="13"/>
      <c r="E181" s="13"/>
      <c r="F181" s="13"/>
      <c r="G181" s="13"/>
      <c r="H181" s="13"/>
      <c r="I181" s="13"/>
      <c r="J181" s="13"/>
      <c r="K181" s="13"/>
      <c r="L181" s="13"/>
      <c r="M181" s="13"/>
      <c r="N181" s="13"/>
      <c r="O181" s="13"/>
      <c r="P181" s="13"/>
      <c r="Q181" s="13"/>
      <c r="R181" s="13"/>
      <c r="S181" s="13"/>
      <c r="T181" s="13"/>
      <c r="U181" s="13"/>
      <c r="V181" s="13"/>
      <c r="W181" s="13"/>
      <c r="X181" s="13"/>
      <c r="Y181" s="13"/>
      <c r="Z181" s="13"/>
      <c r="AA181" s="13"/>
      <c r="AB181" s="13"/>
      <c r="AC181" s="13"/>
      <c r="AD181" s="13"/>
      <c r="AE181" s="13"/>
      <c r="AF181" s="13"/>
      <c r="AG181" s="13"/>
      <c r="AH181" s="13"/>
      <c r="AI181" s="13"/>
      <c r="AJ181" s="13"/>
      <c r="AK181" s="13"/>
      <c r="AL181" s="13"/>
      <c r="AM181" s="13"/>
      <c r="AN181" s="13"/>
      <c r="AO181" s="14"/>
    </row>
    <row r="182" spans="1:41">
      <c r="A182" s="12">
        <f t="shared" si="1"/>
        <v>130</v>
      </c>
      <c r="B182" s="13"/>
      <c r="C182" s="13"/>
      <c r="D182" s="13"/>
      <c r="E182" s="13"/>
      <c r="F182" s="13"/>
      <c r="G182" s="13"/>
      <c r="H182" s="13"/>
      <c r="I182" s="13"/>
      <c r="J182" s="13"/>
      <c r="K182" s="13"/>
      <c r="L182" s="13"/>
      <c r="M182" s="13"/>
      <c r="N182" s="13"/>
      <c r="O182" s="13"/>
      <c r="P182" s="13"/>
      <c r="Q182" s="13"/>
      <c r="R182" s="13"/>
      <c r="S182" s="13"/>
      <c r="T182" s="13"/>
      <c r="U182" s="13"/>
      <c r="V182" s="13"/>
      <c r="W182" s="13"/>
      <c r="X182" s="13"/>
      <c r="Y182" s="13"/>
      <c r="Z182" s="13"/>
      <c r="AA182" s="13"/>
      <c r="AB182" s="13"/>
      <c r="AC182" s="13"/>
      <c r="AD182" s="13"/>
      <c r="AE182" s="13"/>
      <c r="AF182" s="13"/>
      <c r="AG182" s="13"/>
      <c r="AH182" s="13"/>
      <c r="AI182" s="13"/>
      <c r="AJ182" s="13"/>
      <c r="AK182" s="13"/>
      <c r="AL182" s="13"/>
      <c r="AM182" s="13"/>
      <c r="AN182" s="13"/>
      <c r="AO182" s="14"/>
    </row>
    <row r="183" spans="1:41">
      <c r="A183" s="12">
        <f t="shared" ref="A183:A246" si="2">A182+1</f>
        <v>131</v>
      </c>
      <c r="B183" s="13"/>
      <c r="C183" s="13"/>
      <c r="D183" s="13"/>
      <c r="E183" s="13"/>
      <c r="F183" s="13"/>
      <c r="G183" s="13"/>
      <c r="H183" s="13"/>
      <c r="I183" s="13"/>
      <c r="J183" s="13"/>
      <c r="K183" s="13"/>
      <c r="L183" s="13"/>
      <c r="M183" s="13"/>
      <c r="N183" s="13"/>
      <c r="O183" s="13"/>
      <c r="P183" s="13"/>
      <c r="Q183" s="13"/>
      <c r="R183" s="13"/>
      <c r="S183" s="13"/>
      <c r="T183" s="13"/>
      <c r="U183" s="13"/>
      <c r="V183" s="13"/>
      <c r="W183" s="13"/>
      <c r="X183" s="13"/>
      <c r="Y183" s="13"/>
      <c r="Z183" s="13"/>
      <c r="AA183" s="13"/>
      <c r="AB183" s="13"/>
      <c r="AC183" s="13"/>
      <c r="AD183" s="13"/>
      <c r="AE183" s="13"/>
      <c r="AF183" s="13"/>
      <c r="AG183" s="13"/>
      <c r="AH183" s="13"/>
      <c r="AI183" s="13"/>
      <c r="AJ183" s="13"/>
      <c r="AK183" s="13"/>
      <c r="AL183" s="13"/>
      <c r="AM183" s="13"/>
      <c r="AN183" s="13"/>
      <c r="AO183" s="14"/>
    </row>
    <row r="184" spans="1:41">
      <c r="A184" s="12">
        <f t="shared" si="2"/>
        <v>132</v>
      </c>
      <c r="B184" s="13"/>
      <c r="C184" s="13"/>
      <c r="D184" s="13"/>
      <c r="E184" s="13"/>
      <c r="F184" s="13"/>
      <c r="G184" s="13"/>
      <c r="H184" s="13"/>
      <c r="I184" s="13"/>
      <c r="J184" s="13"/>
      <c r="K184" s="13"/>
      <c r="L184" s="13"/>
      <c r="M184" s="13"/>
      <c r="N184" s="13"/>
      <c r="O184" s="13"/>
      <c r="P184" s="13"/>
      <c r="Q184" s="13"/>
      <c r="R184" s="13"/>
      <c r="S184" s="13"/>
      <c r="T184" s="13"/>
      <c r="U184" s="13"/>
      <c r="V184" s="13"/>
      <c r="W184" s="13"/>
      <c r="X184" s="13"/>
      <c r="Y184" s="13"/>
      <c r="Z184" s="13"/>
      <c r="AA184" s="13"/>
      <c r="AB184" s="13"/>
      <c r="AC184" s="13"/>
      <c r="AD184" s="13"/>
      <c r="AE184" s="13"/>
      <c r="AF184" s="13"/>
      <c r="AG184" s="13"/>
      <c r="AH184" s="13"/>
      <c r="AI184" s="13"/>
      <c r="AJ184" s="13"/>
      <c r="AK184" s="13"/>
      <c r="AL184" s="13"/>
      <c r="AM184" s="13"/>
      <c r="AN184" s="13"/>
      <c r="AO184" s="14"/>
    </row>
    <row r="185" spans="1:41">
      <c r="A185" s="12">
        <f t="shared" si="2"/>
        <v>133</v>
      </c>
      <c r="B185" s="13"/>
      <c r="C185" s="13"/>
      <c r="D185" s="13"/>
      <c r="E185" s="13"/>
      <c r="F185" s="13"/>
      <c r="G185" s="13"/>
      <c r="H185" s="13"/>
      <c r="I185" s="13"/>
      <c r="J185" s="13"/>
      <c r="K185" s="13"/>
      <c r="L185" s="13"/>
      <c r="M185" s="13"/>
      <c r="N185" s="13"/>
      <c r="O185" s="13"/>
      <c r="P185" s="13"/>
      <c r="Q185" s="13"/>
      <c r="R185" s="13"/>
      <c r="S185" s="13"/>
      <c r="T185" s="13"/>
      <c r="U185" s="13"/>
      <c r="V185" s="13"/>
      <c r="W185" s="13"/>
      <c r="X185" s="13"/>
      <c r="Y185" s="13"/>
      <c r="Z185" s="13"/>
      <c r="AA185" s="13"/>
      <c r="AB185" s="13"/>
      <c r="AC185" s="13"/>
      <c r="AD185" s="13"/>
      <c r="AE185" s="13"/>
      <c r="AF185" s="13"/>
      <c r="AG185" s="13"/>
      <c r="AH185" s="13"/>
      <c r="AI185" s="13"/>
      <c r="AJ185" s="13"/>
      <c r="AK185" s="13"/>
      <c r="AL185" s="13"/>
      <c r="AM185" s="13"/>
      <c r="AN185" s="13"/>
      <c r="AO185" s="14"/>
    </row>
    <row r="186" spans="1:41">
      <c r="A186" s="12">
        <f t="shared" si="2"/>
        <v>134</v>
      </c>
      <c r="B186" s="13"/>
      <c r="C186" s="13"/>
      <c r="D186" s="13"/>
      <c r="E186" s="13"/>
      <c r="F186" s="13"/>
      <c r="G186" s="13"/>
      <c r="H186" s="13"/>
      <c r="I186" s="13"/>
      <c r="J186" s="13"/>
      <c r="K186" s="13"/>
      <c r="L186" s="13"/>
      <c r="M186" s="13"/>
      <c r="N186" s="13"/>
      <c r="O186" s="13"/>
      <c r="P186" s="13"/>
      <c r="Q186" s="13"/>
      <c r="R186" s="13"/>
      <c r="S186" s="13"/>
      <c r="T186" s="13"/>
      <c r="U186" s="13"/>
      <c r="V186" s="13"/>
      <c r="W186" s="13"/>
      <c r="X186" s="13"/>
      <c r="Y186" s="13"/>
      <c r="Z186" s="13"/>
      <c r="AA186" s="13"/>
      <c r="AB186" s="13"/>
      <c r="AC186" s="13"/>
      <c r="AD186" s="13"/>
      <c r="AE186" s="13"/>
      <c r="AF186" s="13"/>
      <c r="AG186" s="13"/>
      <c r="AH186" s="13"/>
      <c r="AI186" s="13"/>
      <c r="AJ186" s="13"/>
      <c r="AK186" s="13"/>
      <c r="AL186" s="13"/>
      <c r="AM186" s="13"/>
      <c r="AN186" s="13"/>
      <c r="AO186" s="14"/>
    </row>
    <row r="187" spans="1:41">
      <c r="A187" s="12">
        <f t="shared" si="2"/>
        <v>135</v>
      </c>
      <c r="B187" s="13"/>
      <c r="C187" s="13"/>
      <c r="D187" s="13"/>
      <c r="E187" s="13"/>
      <c r="F187" s="13"/>
      <c r="G187" s="13"/>
      <c r="H187" s="13"/>
      <c r="I187" s="13"/>
      <c r="J187" s="13"/>
      <c r="K187" s="13"/>
      <c r="L187" s="13"/>
      <c r="M187" s="13"/>
      <c r="N187" s="13"/>
      <c r="O187" s="13"/>
      <c r="P187" s="13"/>
      <c r="Q187" s="13"/>
      <c r="R187" s="13"/>
      <c r="S187" s="13"/>
      <c r="T187" s="13"/>
      <c r="U187" s="13"/>
      <c r="V187" s="13"/>
      <c r="W187" s="13"/>
      <c r="X187" s="13"/>
      <c r="Y187" s="13"/>
      <c r="Z187" s="13"/>
      <c r="AA187" s="13"/>
      <c r="AB187" s="13"/>
      <c r="AC187" s="13"/>
      <c r="AD187" s="13"/>
      <c r="AE187" s="13"/>
      <c r="AF187" s="13"/>
      <c r="AG187" s="13"/>
      <c r="AH187" s="13"/>
      <c r="AI187" s="13"/>
      <c r="AJ187" s="13"/>
      <c r="AK187" s="13"/>
      <c r="AL187" s="13"/>
      <c r="AM187" s="13"/>
      <c r="AN187" s="13"/>
      <c r="AO187" s="14"/>
    </row>
    <row r="188" spans="1:41">
      <c r="A188" s="12">
        <f t="shared" si="2"/>
        <v>136</v>
      </c>
      <c r="B188" s="13"/>
      <c r="C188" s="13"/>
      <c r="D188" s="13"/>
      <c r="E188" s="13"/>
      <c r="F188" s="13"/>
      <c r="G188" s="13"/>
      <c r="H188" s="13"/>
      <c r="I188" s="13"/>
      <c r="J188" s="13"/>
      <c r="K188" s="13"/>
      <c r="L188" s="13"/>
      <c r="M188" s="13"/>
      <c r="N188" s="13"/>
      <c r="O188" s="13"/>
      <c r="P188" s="13"/>
      <c r="Q188" s="13"/>
      <c r="R188" s="13"/>
      <c r="S188" s="13"/>
      <c r="T188" s="13"/>
      <c r="U188" s="13"/>
      <c r="V188" s="13"/>
      <c r="W188" s="13"/>
      <c r="X188" s="13"/>
      <c r="Y188" s="13"/>
      <c r="Z188" s="13"/>
      <c r="AA188" s="13"/>
      <c r="AB188" s="13"/>
      <c r="AC188" s="13"/>
      <c r="AD188" s="13"/>
      <c r="AE188" s="13"/>
      <c r="AF188" s="13"/>
      <c r="AG188" s="13"/>
      <c r="AH188" s="13"/>
      <c r="AI188" s="13"/>
      <c r="AJ188" s="13"/>
      <c r="AK188" s="13"/>
      <c r="AL188" s="13"/>
      <c r="AM188" s="13"/>
      <c r="AN188" s="13"/>
      <c r="AO188" s="14"/>
    </row>
    <row r="189" spans="1:41">
      <c r="A189" s="12">
        <f t="shared" si="2"/>
        <v>137</v>
      </c>
      <c r="B189" s="13"/>
      <c r="C189" s="13"/>
      <c r="D189" s="13"/>
      <c r="E189" s="13"/>
      <c r="F189" s="13"/>
      <c r="G189" s="13"/>
      <c r="H189" s="13"/>
      <c r="I189" s="13"/>
      <c r="J189" s="13"/>
      <c r="K189" s="13"/>
      <c r="L189" s="13"/>
      <c r="M189" s="13"/>
      <c r="N189" s="13"/>
      <c r="O189" s="13"/>
      <c r="P189" s="13"/>
      <c r="Q189" s="13"/>
      <c r="R189" s="13"/>
      <c r="S189" s="13"/>
      <c r="T189" s="13"/>
      <c r="U189" s="13"/>
      <c r="V189" s="13"/>
      <c r="W189" s="13"/>
      <c r="X189" s="13"/>
      <c r="Y189" s="13"/>
      <c r="Z189" s="13"/>
      <c r="AA189" s="13"/>
      <c r="AB189" s="13"/>
      <c r="AC189" s="13"/>
      <c r="AD189" s="13"/>
      <c r="AE189" s="13"/>
      <c r="AF189" s="13"/>
      <c r="AG189" s="13"/>
      <c r="AH189" s="13"/>
      <c r="AI189" s="13"/>
      <c r="AJ189" s="13"/>
      <c r="AK189" s="13"/>
      <c r="AL189" s="13"/>
      <c r="AM189" s="13"/>
      <c r="AN189" s="13"/>
      <c r="AO189" s="14"/>
    </row>
    <row r="190" spans="1:41">
      <c r="A190" s="12">
        <f t="shared" si="2"/>
        <v>138</v>
      </c>
      <c r="B190" s="13"/>
      <c r="C190" s="13"/>
      <c r="D190" s="13"/>
      <c r="E190" s="13"/>
      <c r="F190" s="13"/>
      <c r="G190" s="13"/>
      <c r="H190" s="13"/>
      <c r="I190" s="13"/>
      <c r="J190" s="13"/>
      <c r="K190" s="13"/>
      <c r="L190" s="13"/>
      <c r="M190" s="13"/>
      <c r="N190" s="13"/>
      <c r="O190" s="13"/>
      <c r="P190" s="13"/>
      <c r="Q190" s="13"/>
      <c r="R190" s="13"/>
      <c r="S190" s="13"/>
      <c r="T190" s="13"/>
      <c r="U190" s="13"/>
      <c r="V190" s="13"/>
      <c r="W190" s="13"/>
      <c r="X190" s="13"/>
      <c r="Y190" s="13"/>
      <c r="Z190" s="13"/>
      <c r="AA190" s="13"/>
      <c r="AB190" s="13"/>
      <c r="AC190" s="13"/>
      <c r="AD190" s="13"/>
      <c r="AE190" s="13"/>
      <c r="AF190" s="13"/>
      <c r="AG190" s="13"/>
      <c r="AH190" s="13"/>
      <c r="AI190" s="13"/>
      <c r="AJ190" s="13"/>
      <c r="AK190" s="13"/>
      <c r="AL190" s="13"/>
      <c r="AM190" s="13"/>
      <c r="AN190" s="13"/>
      <c r="AO190" s="14"/>
    </row>
    <row r="191" spans="1:41">
      <c r="A191" s="12">
        <f t="shared" si="2"/>
        <v>139</v>
      </c>
      <c r="B191" s="13"/>
      <c r="C191" s="13"/>
      <c r="D191" s="13"/>
      <c r="E191" s="13"/>
      <c r="F191" s="13"/>
      <c r="G191" s="13"/>
      <c r="H191" s="13"/>
      <c r="I191" s="13"/>
      <c r="J191" s="13"/>
      <c r="K191" s="13"/>
      <c r="L191" s="13"/>
      <c r="M191" s="13"/>
      <c r="N191" s="13"/>
      <c r="O191" s="13"/>
      <c r="P191" s="13"/>
      <c r="Q191" s="13"/>
      <c r="R191" s="13"/>
      <c r="S191" s="13"/>
      <c r="T191" s="13"/>
      <c r="U191" s="13"/>
      <c r="V191" s="13"/>
      <c r="W191" s="13"/>
      <c r="X191" s="13"/>
      <c r="Y191" s="13"/>
      <c r="Z191" s="13"/>
      <c r="AA191" s="13"/>
      <c r="AB191" s="13"/>
      <c r="AC191" s="13"/>
      <c r="AD191" s="13"/>
      <c r="AE191" s="13"/>
      <c r="AF191" s="13"/>
      <c r="AG191" s="13"/>
      <c r="AH191" s="13"/>
      <c r="AI191" s="13"/>
      <c r="AJ191" s="13"/>
      <c r="AK191" s="13"/>
      <c r="AL191" s="13"/>
      <c r="AM191" s="13"/>
      <c r="AN191" s="13"/>
      <c r="AO191" s="14"/>
    </row>
    <row r="192" spans="1:41">
      <c r="A192" s="12">
        <f t="shared" si="2"/>
        <v>140</v>
      </c>
      <c r="B192" s="13"/>
      <c r="C192" s="13"/>
      <c r="D192" s="13"/>
      <c r="E192" s="13"/>
      <c r="F192" s="13"/>
      <c r="G192" s="13"/>
      <c r="H192" s="13"/>
      <c r="I192" s="13"/>
      <c r="J192" s="13"/>
      <c r="K192" s="13"/>
      <c r="L192" s="13"/>
      <c r="M192" s="13"/>
      <c r="N192" s="13"/>
      <c r="O192" s="13"/>
      <c r="P192" s="13"/>
      <c r="Q192" s="13"/>
      <c r="R192" s="13"/>
      <c r="S192" s="13"/>
      <c r="T192" s="13"/>
      <c r="U192" s="13"/>
      <c r="V192" s="13"/>
      <c r="W192" s="13"/>
      <c r="X192" s="13"/>
      <c r="Y192" s="13"/>
      <c r="Z192" s="13"/>
      <c r="AA192" s="13"/>
      <c r="AB192" s="13"/>
      <c r="AC192" s="13"/>
      <c r="AD192" s="13"/>
      <c r="AE192" s="13"/>
      <c r="AF192" s="13"/>
      <c r="AG192" s="13"/>
      <c r="AH192" s="13"/>
      <c r="AI192" s="13"/>
      <c r="AJ192" s="13"/>
      <c r="AK192" s="13"/>
      <c r="AL192" s="13"/>
      <c r="AM192" s="13"/>
      <c r="AN192" s="13"/>
      <c r="AO192" s="14"/>
    </row>
    <row r="193" spans="1:41">
      <c r="A193" s="12">
        <f t="shared" si="2"/>
        <v>141</v>
      </c>
      <c r="B193" s="13"/>
      <c r="C193" s="13"/>
      <c r="D193" s="13"/>
      <c r="E193" s="13"/>
      <c r="F193" s="13"/>
      <c r="G193" s="13"/>
      <c r="H193" s="13"/>
      <c r="I193" s="13"/>
      <c r="J193" s="13"/>
      <c r="K193" s="13"/>
      <c r="L193" s="13"/>
      <c r="M193" s="13"/>
      <c r="N193" s="13"/>
      <c r="O193" s="13"/>
      <c r="P193" s="13"/>
      <c r="Q193" s="13"/>
      <c r="R193" s="13"/>
      <c r="S193" s="13"/>
      <c r="T193" s="13"/>
      <c r="U193" s="13"/>
      <c r="V193" s="13"/>
      <c r="W193" s="13"/>
      <c r="X193" s="13"/>
      <c r="Y193" s="13"/>
      <c r="Z193" s="13"/>
      <c r="AA193" s="13"/>
      <c r="AB193" s="13"/>
      <c r="AC193" s="13"/>
      <c r="AD193" s="13"/>
      <c r="AE193" s="13"/>
      <c r="AF193" s="13"/>
      <c r="AG193" s="13"/>
      <c r="AH193" s="13"/>
      <c r="AI193" s="13"/>
      <c r="AJ193" s="13"/>
      <c r="AK193" s="13"/>
      <c r="AL193" s="13"/>
      <c r="AM193" s="13"/>
      <c r="AN193" s="13"/>
      <c r="AO193" s="14"/>
    </row>
    <row r="194" spans="1:41">
      <c r="A194" s="12">
        <f t="shared" si="2"/>
        <v>142</v>
      </c>
      <c r="B194" s="13"/>
      <c r="C194" s="13"/>
      <c r="D194" s="13"/>
      <c r="E194" s="13"/>
      <c r="F194" s="13"/>
      <c r="G194" s="13"/>
      <c r="H194" s="13"/>
      <c r="I194" s="13"/>
      <c r="J194" s="13"/>
      <c r="K194" s="13"/>
      <c r="L194" s="13"/>
      <c r="M194" s="13"/>
      <c r="N194" s="13"/>
      <c r="O194" s="13"/>
      <c r="P194" s="13"/>
      <c r="Q194" s="13"/>
      <c r="R194" s="13"/>
      <c r="S194" s="13"/>
      <c r="T194" s="13"/>
      <c r="U194" s="13"/>
      <c r="V194" s="13"/>
      <c r="W194" s="13"/>
      <c r="X194" s="13"/>
      <c r="Y194" s="13"/>
      <c r="Z194" s="13"/>
      <c r="AA194" s="13"/>
      <c r="AB194" s="13"/>
      <c r="AC194" s="13"/>
      <c r="AD194" s="13"/>
      <c r="AE194" s="13"/>
      <c r="AF194" s="13"/>
      <c r="AG194" s="13"/>
      <c r="AH194" s="13"/>
      <c r="AI194" s="13"/>
      <c r="AJ194" s="13"/>
      <c r="AK194" s="13"/>
      <c r="AL194" s="13"/>
      <c r="AM194" s="13"/>
      <c r="AN194" s="13"/>
      <c r="AO194" s="14"/>
    </row>
    <row r="195" spans="1:41">
      <c r="A195" s="12">
        <f t="shared" si="2"/>
        <v>143</v>
      </c>
      <c r="B195" s="13"/>
      <c r="C195" s="13"/>
      <c r="D195" s="13"/>
      <c r="E195" s="13"/>
      <c r="F195" s="13"/>
      <c r="G195" s="13"/>
      <c r="H195" s="13"/>
      <c r="I195" s="13"/>
      <c r="J195" s="13"/>
      <c r="K195" s="13"/>
      <c r="L195" s="13"/>
      <c r="M195" s="13"/>
      <c r="N195" s="13"/>
      <c r="O195" s="13"/>
      <c r="P195" s="13"/>
      <c r="Q195" s="13"/>
      <c r="R195" s="13"/>
      <c r="S195" s="13"/>
      <c r="T195" s="13"/>
      <c r="U195" s="13"/>
      <c r="V195" s="13"/>
      <c r="W195" s="13"/>
      <c r="X195" s="13"/>
      <c r="Y195" s="13"/>
      <c r="Z195" s="13"/>
      <c r="AA195" s="13"/>
      <c r="AB195" s="13"/>
      <c r="AC195" s="13"/>
      <c r="AD195" s="13"/>
      <c r="AE195" s="13"/>
      <c r="AF195" s="13"/>
      <c r="AG195" s="13"/>
      <c r="AH195" s="13"/>
      <c r="AI195" s="13"/>
      <c r="AJ195" s="13"/>
      <c r="AK195" s="13"/>
      <c r="AL195" s="13"/>
      <c r="AM195" s="13"/>
      <c r="AN195" s="13"/>
      <c r="AO195" s="14"/>
    </row>
    <row r="196" spans="1:41">
      <c r="A196" s="12">
        <f t="shared" si="2"/>
        <v>144</v>
      </c>
      <c r="B196" s="13"/>
      <c r="C196" s="13"/>
      <c r="D196" s="13"/>
      <c r="E196" s="13"/>
      <c r="F196" s="13"/>
      <c r="G196" s="13"/>
      <c r="H196" s="13"/>
      <c r="I196" s="13"/>
      <c r="J196" s="13"/>
      <c r="K196" s="13"/>
      <c r="L196" s="13"/>
      <c r="M196" s="13"/>
      <c r="N196" s="13"/>
      <c r="O196" s="13"/>
      <c r="P196" s="13"/>
      <c r="Q196" s="13"/>
      <c r="R196" s="13"/>
      <c r="S196" s="13"/>
      <c r="T196" s="13"/>
      <c r="U196" s="13"/>
      <c r="V196" s="13"/>
      <c r="W196" s="13"/>
      <c r="X196" s="13"/>
      <c r="Y196" s="13"/>
      <c r="Z196" s="13"/>
      <c r="AA196" s="13"/>
      <c r="AB196" s="13"/>
      <c r="AC196" s="13"/>
      <c r="AD196" s="13"/>
      <c r="AE196" s="13"/>
      <c r="AF196" s="13"/>
      <c r="AG196" s="13"/>
      <c r="AH196" s="13"/>
      <c r="AI196" s="13"/>
      <c r="AJ196" s="13"/>
      <c r="AK196" s="13"/>
      <c r="AL196" s="13"/>
      <c r="AM196" s="13"/>
      <c r="AN196" s="13"/>
      <c r="AO196" s="14"/>
    </row>
    <row r="197" spans="1:41">
      <c r="A197" s="12">
        <f t="shared" si="2"/>
        <v>145</v>
      </c>
      <c r="B197" s="13"/>
      <c r="C197" s="13"/>
      <c r="D197" s="13"/>
      <c r="E197" s="13"/>
      <c r="F197" s="13"/>
      <c r="G197" s="13"/>
      <c r="H197" s="13"/>
      <c r="I197" s="13"/>
      <c r="J197" s="13"/>
      <c r="K197" s="13"/>
      <c r="L197" s="13"/>
      <c r="M197" s="13"/>
      <c r="N197" s="13"/>
      <c r="O197" s="13"/>
      <c r="P197" s="13"/>
      <c r="Q197" s="13"/>
      <c r="R197" s="13"/>
      <c r="S197" s="13"/>
      <c r="T197" s="13"/>
      <c r="U197" s="13"/>
      <c r="V197" s="13"/>
      <c r="W197" s="13"/>
      <c r="X197" s="13"/>
      <c r="Y197" s="13"/>
      <c r="Z197" s="13"/>
      <c r="AA197" s="13"/>
      <c r="AB197" s="13"/>
      <c r="AC197" s="13"/>
      <c r="AD197" s="13"/>
      <c r="AE197" s="13"/>
      <c r="AF197" s="13"/>
      <c r="AG197" s="13"/>
      <c r="AH197" s="13"/>
      <c r="AI197" s="13"/>
      <c r="AJ197" s="13"/>
      <c r="AK197" s="13"/>
      <c r="AL197" s="13"/>
      <c r="AM197" s="13"/>
      <c r="AN197" s="13"/>
      <c r="AO197" s="14"/>
    </row>
    <row r="198" spans="1:41">
      <c r="A198" s="12">
        <f t="shared" si="2"/>
        <v>146</v>
      </c>
      <c r="B198" s="13"/>
      <c r="C198" s="13"/>
      <c r="D198" s="13"/>
      <c r="E198" s="13"/>
      <c r="F198" s="13"/>
      <c r="G198" s="13"/>
      <c r="H198" s="13"/>
      <c r="I198" s="13"/>
      <c r="J198" s="13"/>
      <c r="K198" s="13"/>
      <c r="L198" s="13"/>
      <c r="M198" s="13"/>
      <c r="N198" s="13"/>
      <c r="O198" s="13"/>
      <c r="P198" s="13"/>
      <c r="Q198" s="13"/>
      <c r="R198" s="13"/>
      <c r="S198" s="13"/>
      <c r="T198" s="13"/>
      <c r="U198" s="13"/>
      <c r="V198" s="13"/>
      <c r="W198" s="13"/>
      <c r="X198" s="13"/>
      <c r="Y198" s="13"/>
      <c r="Z198" s="13"/>
      <c r="AA198" s="13"/>
      <c r="AB198" s="13"/>
      <c r="AC198" s="13"/>
      <c r="AD198" s="13"/>
      <c r="AE198" s="13"/>
      <c r="AF198" s="13"/>
      <c r="AG198" s="13"/>
      <c r="AH198" s="13"/>
      <c r="AI198" s="13"/>
      <c r="AJ198" s="13"/>
      <c r="AK198" s="13"/>
      <c r="AL198" s="13"/>
      <c r="AM198" s="13"/>
      <c r="AN198" s="13"/>
      <c r="AO198" s="14"/>
    </row>
    <row r="199" spans="1:41">
      <c r="A199" s="12">
        <f t="shared" si="2"/>
        <v>147</v>
      </c>
      <c r="B199" s="13"/>
      <c r="C199" s="13"/>
      <c r="D199" s="13"/>
      <c r="E199" s="13"/>
      <c r="F199" s="13"/>
      <c r="G199" s="13"/>
      <c r="H199" s="13"/>
      <c r="I199" s="13"/>
      <c r="J199" s="13"/>
      <c r="K199" s="13"/>
      <c r="L199" s="13"/>
      <c r="M199" s="13"/>
      <c r="N199" s="13"/>
      <c r="O199" s="13"/>
      <c r="P199" s="13"/>
      <c r="Q199" s="13"/>
      <c r="R199" s="13"/>
      <c r="S199" s="13"/>
      <c r="T199" s="13"/>
      <c r="U199" s="13"/>
      <c r="V199" s="13"/>
      <c r="W199" s="13"/>
      <c r="X199" s="13"/>
      <c r="Y199" s="13"/>
      <c r="Z199" s="13"/>
      <c r="AA199" s="13"/>
      <c r="AB199" s="13"/>
      <c r="AC199" s="13"/>
      <c r="AD199" s="13"/>
      <c r="AE199" s="13"/>
      <c r="AF199" s="13"/>
      <c r="AG199" s="13"/>
      <c r="AH199" s="13"/>
      <c r="AI199" s="13"/>
      <c r="AJ199" s="13"/>
      <c r="AK199" s="13"/>
      <c r="AL199" s="13"/>
      <c r="AM199" s="13"/>
      <c r="AN199" s="13"/>
      <c r="AO199" s="14"/>
    </row>
    <row r="200" spans="1:41">
      <c r="A200" s="12">
        <f t="shared" si="2"/>
        <v>148</v>
      </c>
      <c r="B200" s="13"/>
      <c r="C200" s="13"/>
      <c r="D200" s="13"/>
      <c r="E200" s="13"/>
      <c r="F200" s="13"/>
      <c r="G200" s="13"/>
      <c r="H200" s="13"/>
      <c r="I200" s="13"/>
      <c r="J200" s="13"/>
      <c r="K200" s="13"/>
      <c r="L200" s="13"/>
      <c r="M200" s="13"/>
      <c r="N200" s="13"/>
      <c r="O200" s="13"/>
      <c r="P200" s="13"/>
      <c r="Q200" s="13"/>
      <c r="R200" s="13"/>
      <c r="S200" s="13"/>
      <c r="T200" s="13"/>
      <c r="U200" s="13"/>
      <c r="V200" s="13"/>
      <c r="W200" s="13"/>
      <c r="X200" s="13"/>
      <c r="Y200" s="13"/>
      <c r="Z200" s="13"/>
      <c r="AA200" s="13"/>
      <c r="AB200" s="13"/>
      <c r="AC200" s="13"/>
      <c r="AD200" s="13"/>
      <c r="AE200" s="13"/>
      <c r="AF200" s="13"/>
      <c r="AG200" s="13"/>
      <c r="AH200" s="13"/>
      <c r="AI200" s="13"/>
      <c r="AJ200" s="13"/>
      <c r="AK200" s="13"/>
      <c r="AL200" s="13"/>
      <c r="AM200" s="13"/>
      <c r="AN200" s="13"/>
      <c r="AO200" s="14"/>
    </row>
    <row r="201" spans="1:41">
      <c r="A201" s="12">
        <f t="shared" si="2"/>
        <v>149</v>
      </c>
      <c r="B201" s="13"/>
      <c r="C201" s="13"/>
      <c r="D201" s="13"/>
      <c r="E201" s="13"/>
      <c r="F201" s="13"/>
      <c r="G201" s="13"/>
      <c r="H201" s="13"/>
      <c r="I201" s="13"/>
      <c r="J201" s="13"/>
      <c r="K201" s="13"/>
      <c r="L201" s="13"/>
      <c r="M201" s="13"/>
      <c r="N201" s="13"/>
      <c r="O201" s="13"/>
      <c r="P201" s="13"/>
      <c r="Q201" s="13"/>
      <c r="R201" s="13"/>
      <c r="S201" s="13"/>
      <c r="T201" s="13"/>
      <c r="U201" s="13"/>
      <c r="V201" s="13"/>
      <c r="W201" s="13"/>
      <c r="X201" s="13"/>
      <c r="Y201" s="13"/>
      <c r="Z201" s="13"/>
      <c r="AA201" s="13"/>
      <c r="AB201" s="13"/>
      <c r="AC201" s="13"/>
      <c r="AD201" s="13"/>
      <c r="AE201" s="13"/>
      <c r="AF201" s="13"/>
      <c r="AG201" s="13"/>
      <c r="AH201" s="13"/>
      <c r="AI201" s="13"/>
      <c r="AJ201" s="13"/>
      <c r="AK201" s="13"/>
      <c r="AL201" s="13"/>
      <c r="AM201" s="13"/>
      <c r="AN201" s="13"/>
      <c r="AO201" s="14"/>
    </row>
    <row r="202" spans="1:41">
      <c r="A202" s="12">
        <f t="shared" si="2"/>
        <v>150</v>
      </c>
      <c r="B202" s="13"/>
      <c r="C202" s="13"/>
      <c r="D202" s="13"/>
      <c r="E202" s="13"/>
      <c r="F202" s="13"/>
      <c r="G202" s="13"/>
      <c r="H202" s="13"/>
      <c r="I202" s="13"/>
      <c r="J202" s="13"/>
      <c r="K202" s="13"/>
      <c r="L202" s="13"/>
      <c r="M202" s="13"/>
      <c r="N202" s="13"/>
      <c r="O202" s="13"/>
      <c r="P202" s="13"/>
      <c r="Q202" s="13"/>
      <c r="R202" s="13"/>
      <c r="S202" s="13"/>
      <c r="T202" s="13"/>
      <c r="U202" s="13"/>
      <c r="V202" s="13"/>
      <c r="W202" s="13"/>
      <c r="X202" s="13"/>
      <c r="Y202" s="13"/>
      <c r="Z202" s="13"/>
      <c r="AA202" s="13"/>
      <c r="AB202" s="13"/>
      <c r="AC202" s="13"/>
      <c r="AD202" s="13"/>
      <c r="AE202" s="13"/>
      <c r="AF202" s="13"/>
      <c r="AG202" s="13"/>
      <c r="AH202" s="13"/>
      <c r="AI202" s="13"/>
      <c r="AJ202" s="13"/>
      <c r="AK202" s="13"/>
      <c r="AL202" s="13"/>
      <c r="AM202" s="13"/>
      <c r="AN202" s="13"/>
      <c r="AO202" s="14"/>
    </row>
    <row r="203" spans="1:41">
      <c r="A203" s="12">
        <f t="shared" si="2"/>
        <v>151</v>
      </c>
      <c r="B203" s="13"/>
      <c r="C203" s="13"/>
      <c r="D203" s="13"/>
      <c r="E203" s="13"/>
      <c r="F203" s="13"/>
      <c r="G203" s="13"/>
      <c r="H203" s="13"/>
      <c r="I203" s="13"/>
      <c r="J203" s="13"/>
      <c r="K203" s="13"/>
      <c r="L203" s="13"/>
      <c r="M203" s="13"/>
      <c r="N203" s="13"/>
      <c r="O203" s="13"/>
      <c r="P203" s="13"/>
      <c r="Q203" s="13"/>
      <c r="R203" s="13"/>
      <c r="S203" s="13"/>
      <c r="T203" s="13"/>
      <c r="U203" s="13"/>
      <c r="V203" s="13"/>
      <c r="W203" s="13"/>
      <c r="X203" s="13"/>
      <c r="Y203" s="13"/>
      <c r="Z203" s="13"/>
      <c r="AA203" s="13"/>
      <c r="AB203" s="13"/>
      <c r="AC203" s="13"/>
      <c r="AD203" s="13"/>
      <c r="AE203" s="13"/>
      <c r="AF203" s="13"/>
      <c r="AG203" s="13"/>
      <c r="AH203" s="13"/>
      <c r="AI203" s="13"/>
      <c r="AJ203" s="13"/>
      <c r="AK203" s="13"/>
      <c r="AL203" s="13"/>
      <c r="AM203" s="13"/>
      <c r="AN203" s="13"/>
      <c r="AO203" s="14"/>
    </row>
    <row r="204" spans="1:41">
      <c r="A204" s="12">
        <f t="shared" si="2"/>
        <v>152</v>
      </c>
      <c r="B204" s="13"/>
      <c r="C204" s="13"/>
      <c r="D204" s="13"/>
      <c r="E204" s="13"/>
      <c r="F204" s="13"/>
      <c r="G204" s="13"/>
      <c r="H204" s="13"/>
      <c r="I204" s="13"/>
      <c r="J204" s="13"/>
      <c r="K204" s="13"/>
      <c r="L204" s="13"/>
      <c r="M204" s="13"/>
      <c r="N204" s="13"/>
      <c r="O204" s="13"/>
      <c r="P204" s="13"/>
      <c r="Q204" s="13"/>
      <c r="R204" s="13"/>
      <c r="S204" s="13"/>
      <c r="T204" s="13"/>
      <c r="U204" s="13"/>
      <c r="V204" s="13"/>
      <c r="W204" s="13"/>
      <c r="X204" s="13"/>
      <c r="Y204" s="13"/>
      <c r="Z204" s="13"/>
      <c r="AA204" s="13"/>
      <c r="AB204" s="13"/>
      <c r="AC204" s="13"/>
      <c r="AD204" s="13"/>
      <c r="AE204" s="13"/>
      <c r="AF204" s="13"/>
      <c r="AG204" s="13"/>
      <c r="AH204" s="13"/>
      <c r="AI204" s="13"/>
      <c r="AJ204" s="13"/>
      <c r="AK204" s="13"/>
      <c r="AL204" s="13"/>
      <c r="AM204" s="13"/>
      <c r="AN204" s="13"/>
      <c r="AO204" s="14"/>
    </row>
    <row r="205" spans="1:41">
      <c r="A205" s="12">
        <f t="shared" si="2"/>
        <v>153</v>
      </c>
      <c r="B205" s="13"/>
      <c r="C205" s="13"/>
      <c r="D205" s="13"/>
      <c r="E205" s="13"/>
      <c r="F205" s="13"/>
      <c r="G205" s="13"/>
      <c r="H205" s="13"/>
      <c r="I205" s="13"/>
      <c r="J205" s="13"/>
      <c r="K205" s="13"/>
      <c r="L205" s="13"/>
      <c r="M205" s="13"/>
      <c r="N205" s="13"/>
      <c r="O205" s="13"/>
      <c r="P205" s="13"/>
      <c r="Q205" s="13"/>
      <c r="R205" s="13"/>
      <c r="S205" s="13"/>
      <c r="T205" s="13"/>
      <c r="U205" s="13"/>
      <c r="V205" s="13"/>
      <c r="W205" s="13"/>
      <c r="X205" s="13"/>
      <c r="Y205" s="13"/>
      <c r="Z205" s="13"/>
      <c r="AA205" s="13"/>
      <c r="AB205" s="13"/>
      <c r="AC205" s="13"/>
      <c r="AD205" s="13"/>
      <c r="AE205" s="13"/>
      <c r="AF205" s="13"/>
      <c r="AG205" s="13"/>
      <c r="AH205" s="13"/>
      <c r="AI205" s="13"/>
      <c r="AJ205" s="13"/>
      <c r="AK205" s="13"/>
      <c r="AL205" s="13"/>
      <c r="AM205" s="13"/>
      <c r="AN205" s="13"/>
      <c r="AO205" s="14"/>
    </row>
    <row r="206" spans="1:41">
      <c r="A206" s="12">
        <f t="shared" si="2"/>
        <v>154</v>
      </c>
      <c r="B206" s="13"/>
      <c r="C206" s="13"/>
      <c r="D206" s="13"/>
      <c r="E206" s="13"/>
      <c r="F206" s="13"/>
      <c r="G206" s="13"/>
      <c r="H206" s="13"/>
      <c r="I206" s="13"/>
      <c r="J206" s="13"/>
      <c r="K206" s="13"/>
      <c r="L206" s="13"/>
      <c r="M206" s="13"/>
      <c r="N206" s="13"/>
      <c r="O206" s="13"/>
      <c r="P206" s="13"/>
      <c r="Q206" s="13"/>
      <c r="R206" s="13"/>
      <c r="S206" s="13"/>
      <c r="T206" s="13"/>
      <c r="U206" s="13"/>
      <c r="V206" s="13"/>
      <c r="W206" s="13"/>
      <c r="X206" s="13"/>
      <c r="Y206" s="13"/>
      <c r="Z206" s="13"/>
      <c r="AA206" s="13"/>
      <c r="AB206" s="13"/>
      <c r="AC206" s="13"/>
      <c r="AD206" s="13"/>
      <c r="AE206" s="13"/>
      <c r="AF206" s="13"/>
      <c r="AG206" s="13"/>
      <c r="AH206" s="13"/>
      <c r="AI206" s="13"/>
      <c r="AJ206" s="13"/>
      <c r="AK206" s="13"/>
      <c r="AL206" s="13"/>
      <c r="AM206" s="13"/>
      <c r="AN206" s="13"/>
      <c r="AO206" s="14"/>
    </row>
    <row r="207" spans="1:41">
      <c r="A207" s="12">
        <f t="shared" si="2"/>
        <v>155</v>
      </c>
      <c r="B207" s="13"/>
      <c r="C207" s="13"/>
      <c r="D207" s="13"/>
      <c r="E207" s="13"/>
      <c r="F207" s="13"/>
      <c r="G207" s="13"/>
      <c r="H207" s="13"/>
      <c r="I207" s="13"/>
      <c r="J207" s="13"/>
      <c r="K207" s="13"/>
      <c r="L207" s="13"/>
      <c r="M207" s="13"/>
      <c r="N207" s="13"/>
      <c r="O207" s="13"/>
      <c r="P207" s="13"/>
      <c r="Q207" s="13"/>
      <c r="R207" s="13"/>
      <c r="S207" s="13"/>
      <c r="T207" s="13"/>
      <c r="U207" s="13"/>
      <c r="V207" s="13"/>
      <c r="W207" s="13"/>
      <c r="X207" s="13"/>
      <c r="Y207" s="13"/>
      <c r="Z207" s="13"/>
      <c r="AA207" s="13"/>
      <c r="AB207" s="13"/>
      <c r="AC207" s="13"/>
      <c r="AD207" s="13"/>
      <c r="AE207" s="13"/>
      <c r="AF207" s="13"/>
      <c r="AG207" s="13"/>
      <c r="AH207" s="13"/>
      <c r="AI207" s="13"/>
      <c r="AJ207" s="13"/>
      <c r="AK207" s="13"/>
      <c r="AL207" s="13"/>
      <c r="AM207" s="13"/>
      <c r="AN207" s="13"/>
      <c r="AO207" s="14"/>
    </row>
    <row r="208" spans="1:41">
      <c r="A208" s="12">
        <f t="shared" si="2"/>
        <v>156</v>
      </c>
      <c r="B208" s="13"/>
      <c r="C208" s="13"/>
      <c r="D208" s="13"/>
      <c r="E208" s="13"/>
      <c r="F208" s="13"/>
      <c r="G208" s="13"/>
      <c r="H208" s="13"/>
      <c r="I208" s="13"/>
      <c r="J208" s="13"/>
      <c r="K208" s="13"/>
      <c r="L208" s="13"/>
      <c r="M208" s="13"/>
      <c r="N208" s="13"/>
      <c r="O208" s="13"/>
      <c r="P208" s="13"/>
      <c r="Q208" s="13"/>
      <c r="R208" s="13"/>
      <c r="S208" s="13"/>
      <c r="T208" s="13"/>
      <c r="U208" s="13"/>
      <c r="V208" s="13"/>
      <c r="W208" s="13"/>
      <c r="X208" s="13"/>
      <c r="Y208" s="13"/>
      <c r="Z208" s="13"/>
      <c r="AA208" s="13"/>
      <c r="AB208" s="13"/>
      <c r="AC208" s="13"/>
      <c r="AD208" s="13"/>
      <c r="AE208" s="13"/>
      <c r="AF208" s="13"/>
      <c r="AG208" s="13"/>
      <c r="AH208" s="13"/>
      <c r="AI208" s="13"/>
      <c r="AJ208" s="13"/>
      <c r="AK208" s="13"/>
      <c r="AL208" s="13"/>
      <c r="AM208" s="13"/>
      <c r="AN208" s="13"/>
      <c r="AO208" s="14"/>
    </row>
    <row r="209" spans="1:41">
      <c r="A209" s="12">
        <f t="shared" si="2"/>
        <v>157</v>
      </c>
      <c r="B209" s="13"/>
      <c r="C209" s="13"/>
      <c r="D209" s="13"/>
      <c r="E209" s="13"/>
      <c r="F209" s="13"/>
      <c r="G209" s="13"/>
      <c r="H209" s="13"/>
      <c r="I209" s="13"/>
      <c r="J209" s="13"/>
      <c r="K209" s="13"/>
      <c r="L209" s="13"/>
      <c r="M209" s="13"/>
      <c r="N209" s="13"/>
      <c r="O209" s="13"/>
      <c r="P209" s="13"/>
      <c r="Q209" s="13"/>
      <c r="R209" s="13"/>
      <c r="S209" s="13"/>
      <c r="T209" s="13"/>
      <c r="U209" s="13"/>
      <c r="V209" s="13"/>
      <c r="W209" s="13"/>
      <c r="X209" s="13"/>
      <c r="Y209" s="13"/>
      <c r="Z209" s="13"/>
      <c r="AA209" s="13"/>
      <c r="AB209" s="13"/>
      <c r="AC209" s="13"/>
      <c r="AD209" s="13"/>
      <c r="AE209" s="13"/>
      <c r="AF209" s="13"/>
      <c r="AG209" s="13"/>
      <c r="AH209" s="13"/>
      <c r="AI209" s="13"/>
      <c r="AJ209" s="13"/>
      <c r="AK209" s="13"/>
      <c r="AL209" s="13"/>
      <c r="AM209" s="13"/>
      <c r="AN209" s="13"/>
      <c r="AO209" s="14"/>
    </row>
    <row r="210" spans="1:41">
      <c r="A210" s="12">
        <f t="shared" si="2"/>
        <v>158</v>
      </c>
      <c r="B210" s="13"/>
      <c r="C210" s="13"/>
      <c r="D210" s="13"/>
      <c r="E210" s="13"/>
      <c r="F210" s="13"/>
      <c r="G210" s="13"/>
      <c r="H210" s="13"/>
      <c r="I210" s="13"/>
      <c r="J210" s="13"/>
      <c r="K210" s="13"/>
      <c r="L210" s="13"/>
      <c r="M210" s="13"/>
      <c r="N210" s="13"/>
      <c r="O210" s="13"/>
      <c r="P210" s="13"/>
      <c r="Q210" s="13"/>
      <c r="R210" s="13"/>
      <c r="S210" s="13"/>
      <c r="T210" s="13"/>
      <c r="U210" s="13"/>
      <c r="V210" s="13"/>
      <c r="W210" s="13"/>
      <c r="X210" s="13"/>
      <c r="Y210" s="13"/>
      <c r="Z210" s="13"/>
      <c r="AA210" s="13"/>
      <c r="AB210" s="13"/>
      <c r="AC210" s="13"/>
      <c r="AD210" s="13"/>
      <c r="AE210" s="13"/>
      <c r="AF210" s="13"/>
      <c r="AG210" s="13"/>
      <c r="AH210" s="13"/>
      <c r="AI210" s="13"/>
      <c r="AJ210" s="13"/>
      <c r="AK210" s="13"/>
      <c r="AL210" s="13"/>
      <c r="AM210" s="13"/>
      <c r="AN210" s="13"/>
      <c r="AO210" s="14"/>
    </row>
    <row r="211" spans="1:41">
      <c r="A211" s="12">
        <f t="shared" si="2"/>
        <v>159</v>
      </c>
      <c r="B211" s="13"/>
      <c r="C211" s="13"/>
      <c r="D211" s="13"/>
      <c r="E211" s="13"/>
      <c r="F211" s="13"/>
      <c r="G211" s="13"/>
      <c r="H211" s="13"/>
      <c r="I211" s="13"/>
      <c r="J211" s="13"/>
      <c r="K211" s="13"/>
      <c r="L211" s="13"/>
      <c r="M211" s="13"/>
      <c r="N211" s="13"/>
      <c r="O211" s="13"/>
      <c r="P211" s="13"/>
      <c r="Q211" s="13"/>
      <c r="R211" s="13"/>
      <c r="S211" s="13"/>
      <c r="T211" s="13"/>
      <c r="U211" s="13"/>
      <c r="V211" s="13"/>
      <c r="W211" s="13"/>
      <c r="X211" s="13"/>
      <c r="Y211" s="13"/>
      <c r="Z211" s="13"/>
      <c r="AA211" s="13"/>
      <c r="AB211" s="13"/>
      <c r="AC211" s="13"/>
      <c r="AD211" s="13"/>
      <c r="AE211" s="13"/>
      <c r="AF211" s="13"/>
      <c r="AG211" s="13"/>
      <c r="AH211" s="13"/>
      <c r="AI211" s="13"/>
      <c r="AJ211" s="13"/>
      <c r="AK211" s="13"/>
      <c r="AL211" s="13"/>
      <c r="AM211" s="13"/>
      <c r="AN211" s="13"/>
      <c r="AO211" s="14"/>
    </row>
    <row r="212" spans="1:41">
      <c r="A212" s="12">
        <f t="shared" si="2"/>
        <v>160</v>
      </c>
      <c r="B212" s="13"/>
      <c r="C212" s="13"/>
      <c r="D212" s="13"/>
      <c r="E212" s="13"/>
      <c r="F212" s="13"/>
      <c r="G212" s="13"/>
      <c r="H212" s="13"/>
      <c r="I212" s="13"/>
      <c r="J212" s="13"/>
      <c r="K212" s="13"/>
      <c r="L212" s="13"/>
      <c r="M212" s="13"/>
      <c r="N212" s="13"/>
      <c r="O212" s="13"/>
      <c r="P212" s="13"/>
      <c r="Q212" s="13"/>
      <c r="R212" s="13"/>
      <c r="S212" s="13"/>
      <c r="T212" s="13"/>
      <c r="U212" s="13"/>
      <c r="V212" s="13"/>
      <c r="W212" s="13"/>
      <c r="X212" s="13"/>
      <c r="Y212" s="13"/>
      <c r="Z212" s="13"/>
      <c r="AA212" s="13"/>
      <c r="AB212" s="13"/>
      <c r="AC212" s="13"/>
      <c r="AD212" s="13"/>
      <c r="AE212" s="13"/>
      <c r="AF212" s="13"/>
      <c r="AG212" s="13"/>
      <c r="AH212" s="13"/>
      <c r="AI212" s="13"/>
      <c r="AJ212" s="13"/>
      <c r="AK212" s="13"/>
      <c r="AL212" s="13"/>
      <c r="AM212" s="13"/>
      <c r="AN212" s="13"/>
      <c r="AO212" s="14"/>
    </row>
    <row r="213" spans="1:41">
      <c r="A213" s="12">
        <f t="shared" si="2"/>
        <v>161</v>
      </c>
      <c r="B213" s="13"/>
      <c r="C213" s="13"/>
      <c r="D213" s="13"/>
      <c r="E213" s="13"/>
      <c r="F213" s="13"/>
      <c r="G213" s="13"/>
      <c r="H213" s="13"/>
      <c r="I213" s="13"/>
      <c r="J213" s="13"/>
      <c r="K213" s="13"/>
      <c r="L213" s="13"/>
      <c r="M213" s="13"/>
      <c r="N213" s="13"/>
      <c r="O213" s="13"/>
      <c r="P213" s="13"/>
      <c r="Q213" s="13"/>
      <c r="R213" s="13"/>
      <c r="S213" s="13"/>
      <c r="T213" s="13"/>
      <c r="U213" s="13"/>
      <c r="V213" s="13"/>
      <c r="W213" s="13"/>
      <c r="X213" s="13"/>
      <c r="Y213" s="13"/>
      <c r="Z213" s="13"/>
      <c r="AA213" s="13"/>
      <c r="AB213" s="13"/>
      <c r="AC213" s="13"/>
      <c r="AD213" s="13"/>
      <c r="AE213" s="13"/>
      <c r="AF213" s="13"/>
      <c r="AG213" s="13"/>
      <c r="AH213" s="13"/>
      <c r="AI213" s="13"/>
      <c r="AJ213" s="13"/>
      <c r="AK213" s="13"/>
      <c r="AL213" s="13"/>
      <c r="AM213" s="13"/>
      <c r="AN213" s="13"/>
      <c r="AO213" s="14"/>
    </row>
    <row r="214" spans="1:41">
      <c r="A214" s="12">
        <f t="shared" si="2"/>
        <v>162</v>
      </c>
      <c r="B214" s="13"/>
      <c r="C214" s="13"/>
      <c r="D214" s="13"/>
      <c r="E214" s="13"/>
      <c r="F214" s="13"/>
      <c r="G214" s="13"/>
      <c r="H214" s="13"/>
      <c r="I214" s="13"/>
      <c r="J214" s="13"/>
      <c r="K214" s="13"/>
      <c r="L214" s="13"/>
      <c r="M214" s="13"/>
      <c r="N214" s="13"/>
      <c r="O214" s="13"/>
      <c r="P214" s="13"/>
      <c r="Q214" s="13"/>
      <c r="R214" s="13"/>
      <c r="S214" s="13"/>
      <c r="T214" s="13"/>
      <c r="U214" s="13"/>
      <c r="V214" s="13"/>
      <c r="W214" s="13"/>
      <c r="X214" s="13"/>
      <c r="Y214" s="13"/>
      <c r="Z214" s="13"/>
      <c r="AA214" s="13"/>
      <c r="AB214" s="13"/>
      <c r="AC214" s="13"/>
      <c r="AD214" s="13"/>
      <c r="AE214" s="13"/>
      <c r="AF214" s="13"/>
      <c r="AG214" s="13"/>
      <c r="AH214" s="13"/>
      <c r="AI214" s="13"/>
      <c r="AJ214" s="13"/>
      <c r="AK214" s="13"/>
      <c r="AL214" s="13"/>
      <c r="AM214" s="13"/>
      <c r="AN214" s="13"/>
      <c r="AO214" s="14"/>
    </row>
    <row r="215" spans="1:41">
      <c r="A215" s="12">
        <f t="shared" si="2"/>
        <v>163</v>
      </c>
      <c r="B215" s="13"/>
      <c r="C215" s="13"/>
      <c r="D215" s="13"/>
      <c r="E215" s="13"/>
      <c r="F215" s="13"/>
      <c r="G215" s="13"/>
      <c r="H215" s="13"/>
      <c r="I215" s="13"/>
      <c r="J215" s="13"/>
      <c r="K215" s="13"/>
      <c r="L215" s="13"/>
      <c r="M215" s="13"/>
      <c r="N215" s="13"/>
      <c r="O215" s="13"/>
      <c r="P215" s="13"/>
      <c r="Q215" s="13"/>
      <c r="R215" s="13"/>
      <c r="S215" s="13"/>
      <c r="T215" s="13"/>
      <c r="U215" s="13"/>
      <c r="V215" s="13"/>
      <c r="W215" s="13"/>
      <c r="X215" s="13"/>
      <c r="Y215" s="13"/>
      <c r="Z215" s="13"/>
      <c r="AA215" s="13"/>
      <c r="AB215" s="13"/>
      <c r="AC215" s="13"/>
      <c r="AD215" s="13"/>
      <c r="AE215" s="13"/>
      <c r="AF215" s="13"/>
      <c r="AG215" s="13"/>
      <c r="AH215" s="13"/>
      <c r="AI215" s="13"/>
      <c r="AJ215" s="13"/>
      <c r="AK215" s="13"/>
      <c r="AL215" s="13"/>
      <c r="AM215" s="13"/>
      <c r="AN215" s="13"/>
      <c r="AO215" s="14"/>
    </row>
    <row r="216" spans="1:41">
      <c r="A216" s="12">
        <f t="shared" si="2"/>
        <v>164</v>
      </c>
      <c r="B216" s="13"/>
      <c r="C216" s="13"/>
      <c r="D216" s="13"/>
      <c r="E216" s="13"/>
      <c r="F216" s="13"/>
      <c r="G216" s="13"/>
      <c r="H216" s="13"/>
      <c r="I216" s="13"/>
      <c r="J216" s="13"/>
      <c r="K216" s="13"/>
      <c r="L216" s="13"/>
      <c r="M216" s="13"/>
      <c r="N216" s="13"/>
      <c r="O216" s="13"/>
      <c r="P216" s="13"/>
      <c r="Q216" s="13"/>
      <c r="R216" s="13"/>
      <c r="S216" s="13"/>
      <c r="T216" s="13"/>
      <c r="U216" s="13"/>
      <c r="V216" s="13"/>
      <c r="W216" s="13"/>
      <c r="X216" s="13"/>
      <c r="Y216" s="13"/>
      <c r="Z216" s="13"/>
      <c r="AA216" s="13"/>
      <c r="AB216" s="13"/>
      <c r="AC216" s="13"/>
      <c r="AD216" s="13"/>
      <c r="AE216" s="13"/>
      <c r="AF216" s="13"/>
      <c r="AG216" s="13"/>
      <c r="AH216" s="13"/>
      <c r="AI216" s="13"/>
      <c r="AJ216" s="13"/>
      <c r="AK216" s="13"/>
      <c r="AL216" s="13"/>
      <c r="AM216" s="13"/>
      <c r="AN216" s="13"/>
      <c r="AO216" s="14"/>
    </row>
    <row r="217" spans="1:41">
      <c r="A217" s="12">
        <f t="shared" si="2"/>
        <v>165</v>
      </c>
      <c r="B217" s="13"/>
      <c r="C217" s="13"/>
      <c r="D217" s="13"/>
      <c r="E217" s="13"/>
      <c r="F217" s="13"/>
      <c r="G217" s="13"/>
      <c r="H217" s="13"/>
      <c r="I217" s="13"/>
      <c r="J217" s="13"/>
      <c r="K217" s="13"/>
      <c r="L217" s="13"/>
      <c r="M217" s="13"/>
      <c r="N217" s="13"/>
      <c r="O217" s="13"/>
      <c r="P217" s="13"/>
      <c r="Q217" s="13"/>
      <c r="R217" s="13"/>
      <c r="S217" s="13"/>
      <c r="T217" s="13"/>
      <c r="U217" s="13"/>
      <c r="V217" s="13"/>
      <c r="W217" s="13"/>
      <c r="X217" s="13"/>
      <c r="Y217" s="13"/>
      <c r="Z217" s="13"/>
      <c r="AA217" s="13"/>
      <c r="AB217" s="13"/>
      <c r="AC217" s="13"/>
      <c r="AD217" s="13"/>
      <c r="AE217" s="13"/>
      <c r="AF217" s="13"/>
      <c r="AG217" s="13"/>
      <c r="AH217" s="13"/>
      <c r="AI217" s="13"/>
      <c r="AJ217" s="13"/>
      <c r="AK217" s="13"/>
      <c r="AL217" s="13"/>
      <c r="AM217" s="13"/>
      <c r="AN217" s="13"/>
      <c r="AO217" s="14"/>
    </row>
    <row r="218" spans="1:41">
      <c r="A218" s="12">
        <f t="shared" si="2"/>
        <v>166</v>
      </c>
      <c r="B218" s="13"/>
      <c r="C218" s="13"/>
      <c r="D218" s="13"/>
      <c r="E218" s="13"/>
      <c r="F218" s="13"/>
      <c r="G218" s="13"/>
      <c r="H218" s="13"/>
      <c r="I218" s="13"/>
      <c r="J218" s="13"/>
      <c r="K218" s="13"/>
      <c r="L218" s="13"/>
      <c r="M218" s="13"/>
      <c r="N218" s="13"/>
      <c r="O218" s="13"/>
      <c r="P218" s="13"/>
      <c r="Q218" s="13"/>
      <c r="R218" s="13"/>
      <c r="S218" s="13"/>
      <c r="T218" s="13"/>
      <c r="U218" s="13"/>
      <c r="V218" s="13"/>
      <c r="W218" s="13"/>
      <c r="X218" s="13"/>
      <c r="Y218" s="13"/>
      <c r="Z218" s="13"/>
      <c r="AA218" s="13"/>
      <c r="AB218" s="13"/>
      <c r="AC218" s="13"/>
      <c r="AD218" s="13"/>
      <c r="AE218" s="13"/>
      <c r="AF218" s="13"/>
      <c r="AG218" s="13"/>
      <c r="AH218" s="13"/>
      <c r="AI218" s="13"/>
      <c r="AJ218" s="13"/>
      <c r="AK218" s="13"/>
      <c r="AL218" s="13"/>
      <c r="AM218" s="13"/>
      <c r="AN218" s="13"/>
      <c r="AO218" s="14"/>
    </row>
    <row r="219" spans="1:41">
      <c r="A219" s="12">
        <f t="shared" si="2"/>
        <v>167</v>
      </c>
      <c r="B219" s="13"/>
      <c r="C219" s="13"/>
      <c r="D219" s="13"/>
      <c r="E219" s="13"/>
      <c r="F219" s="13"/>
      <c r="G219" s="13"/>
      <c r="H219" s="13"/>
      <c r="I219" s="13"/>
      <c r="J219" s="13"/>
      <c r="K219" s="13"/>
      <c r="L219" s="13"/>
      <c r="M219" s="13"/>
      <c r="N219" s="13"/>
      <c r="O219" s="13"/>
      <c r="P219" s="13"/>
      <c r="Q219" s="13"/>
      <c r="R219" s="13"/>
      <c r="S219" s="13"/>
      <c r="T219" s="13"/>
      <c r="U219" s="13"/>
      <c r="V219" s="13"/>
      <c r="W219" s="13"/>
      <c r="X219" s="13"/>
      <c r="Y219" s="13"/>
      <c r="Z219" s="13"/>
      <c r="AA219" s="13"/>
      <c r="AB219" s="13"/>
      <c r="AC219" s="13"/>
      <c r="AD219" s="13"/>
      <c r="AE219" s="13"/>
      <c r="AF219" s="13"/>
      <c r="AG219" s="13"/>
      <c r="AH219" s="13"/>
      <c r="AI219" s="13"/>
      <c r="AJ219" s="13"/>
      <c r="AK219" s="13"/>
      <c r="AL219" s="13"/>
      <c r="AM219" s="13"/>
      <c r="AN219" s="13"/>
      <c r="AO219" s="14"/>
    </row>
    <row r="220" spans="1:41">
      <c r="A220" s="12">
        <f t="shared" si="2"/>
        <v>168</v>
      </c>
      <c r="B220" s="13"/>
      <c r="C220" s="13"/>
      <c r="D220" s="13"/>
      <c r="E220" s="13"/>
      <c r="F220" s="13"/>
      <c r="G220" s="13"/>
      <c r="H220" s="13"/>
      <c r="I220" s="13"/>
      <c r="J220" s="13"/>
      <c r="K220" s="13"/>
      <c r="L220" s="13"/>
      <c r="M220" s="13"/>
      <c r="N220" s="13"/>
      <c r="O220" s="13"/>
      <c r="P220" s="13"/>
      <c r="Q220" s="13"/>
      <c r="R220" s="13"/>
      <c r="S220" s="13"/>
      <c r="T220" s="13"/>
      <c r="U220" s="13"/>
      <c r="V220" s="13"/>
      <c r="W220" s="13"/>
      <c r="X220" s="13"/>
      <c r="Y220" s="13"/>
      <c r="Z220" s="13"/>
      <c r="AA220" s="13"/>
      <c r="AB220" s="13"/>
      <c r="AC220" s="13"/>
      <c r="AD220" s="13"/>
      <c r="AE220" s="13"/>
      <c r="AF220" s="13"/>
      <c r="AG220" s="13"/>
      <c r="AH220" s="13"/>
      <c r="AI220" s="13"/>
      <c r="AJ220" s="13"/>
      <c r="AK220" s="13"/>
      <c r="AL220" s="13"/>
      <c r="AM220" s="13"/>
      <c r="AN220" s="13"/>
      <c r="AO220" s="14"/>
    </row>
    <row r="221" spans="1:41">
      <c r="A221" s="12">
        <f t="shared" si="2"/>
        <v>169</v>
      </c>
      <c r="B221" s="13"/>
      <c r="C221" s="13"/>
      <c r="D221" s="13"/>
      <c r="E221" s="13"/>
      <c r="F221" s="13"/>
      <c r="G221" s="13"/>
      <c r="H221" s="13"/>
      <c r="I221" s="13"/>
      <c r="J221" s="13"/>
      <c r="K221" s="13"/>
      <c r="L221" s="13"/>
      <c r="M221" s="13"/>
      <c r="N221" s="13"/>
      <c r="O221" s="13"/>
      <c r="P221" s="13"/>
      <c r="Q221" s="13"/>
      <c r="R221" s="13"/>
      <c r="S221" s="13"/>
      <c r="T221" s="13"/>
      <c r="U221" s="13"/>
      <c r="V221" s="13"/>
      <c r="W221" s="13"/>
      <c r="X221" s="13"/>
      <c r="Y221" s="13"/>
      <c r="Z221" s="13"/>
      <c r="AA221" s="13"/>
      <c r="AB221" s="13"/>
      <c r="AC221" s="13"/>
      <c r="AD221" s="13"/>
      <c r="AE221" s="13"/>
      <c r="AF221" s="13"/>
      <c r="AG221" s="13"/>
      <c r="AH221" s="13"/>
      <c r="AI221" s="13"/>
      <c r="AJ221" s="13"/>
      <c r="AK221" s="13"/>
      <c r="AL221" s="13"/>
      <c r="AM221" s="13"/>
      <c r="AN221" s="13"/>
      <c r="AO221" s="14"/>
    </row>
    <row r="222" spans="1:41">
      <c r="A222" s="12">
        <f t="shared" si="2"/>
        <v>170</v>
      </c>
      <c r="B222" s="13"/>
      <c r="C222" s="13"/>
      <c r="D222" s="13"/>
      <c r="E222" s="13"/>
      <c r="F222" s="13"/>
      <c r="G222" s="13"/>
      <c r="H222" s="13"/>
      <c r="I222" s="13"/>
      <c r="J222" s="13"/>
      <c r="K222" s="13"/>
      <c r="L222" s="13"/>
      <c r="M222" s="13"/>
      <c r="N222" s="13"/>
      <c r="O222" s="13"/>
      <c r="P222" s="13"/>
      <c r="Q222" s="13"/>
      <c r="R222" s="13"/>
      <c r="S222" s="13"/>
      <c r="T222" s="13"/>
      <c r="U222" s="13"/>
      <c r="V222" s="13"/>
      <c r="W222" s="13"/>
      <c r="X222" s="13"/>
      <c r="Y222" s="13"/>
      <c r="Z222" s="13"/>
      <c r="AA222" s="13"/>
      <c r="AB222" s="13"/>
      <c r="AC222" s="13"/>
      <c r="AD222" s="13"/>
      <c r="AE222" s="13"/>
      <c r="AF222" s="13"/>
      <c r="AG222" s="13"/>
      <c r="AH222" s="13"/>
      <c r="AI222" s="13"/>
      <c r="AJ222" s="13"/>
      <c r="AK222" s="13"/>
      <c r="AL222" s="13"/>
      <c r="AM222" s="13"/>
      <c r="AN222" s="13"/>
      <c r="AO222" s="14"/>
    </row>
    <row r="223" spans="1:41">
      <c r="A223" s="12">
        <f t="shared" si="2"/>
        <v>171</v>
      </c>
      <c r="B223" s="13"/>
      <c r="C223" s="13"/>
      <c r="D223" s="13"/>
      <c r="E223" s="13"/>
      <c r="F223" s="13"/>
      <c r="G223" s="13"/>
      <c r="H223" s="13"/>
      <c r="I223" s="13"/>
      <c r="J223" s="13"/>
      <c r="K223" s="13"/>
      <c r="L223" s="13"/>
      <c r="M223" s="13"/>
      <c r="N223" s="13"/>
      <c r="O223" s="13"/>
      <c r="P223" s="13"/>
      <c r="Q223" s="13"/>
      <c r="R223" s="13"/>
      <c r="S223" s="13"/>
      <c r="T223" s="13"/>
      <c r="U223" s="13"/>
      <c r="V223" s="13"/>
      <c r="W223" s="13"/>
      <c r="X223" s="13"/>
      <c r="Y223" s="13"/>
      <c r="Z223" s="13"/>
      <c r="AA223" s="13"/>
      <c r="AB223" s="13"/>
      <c r="AC223" s="13"/>
      <c r="AD223" s="13"/>
      <c r="AE223" s="13"/>
      <c r="AF223" s="13"/>
      <c r="AG223" s="13"/>
      <c r="AH223" s="13"/>
      <c r="AI223" s="13"/>
      <c r="AJ223" s="13"/>
      <c r="AK223" s="13"/>
      <c r="AL223" s="13"/>
      <c r="AM223" s="13"/>
      <c r="AN223" s="13"/>
      <c r="AO223" s="14"/>
    </row>
    <row r="224" spans="1:41">
      <c r="A224" s="12">
        <f t="shared" si="2"/>
        <v>172</v>
      </c>
      <c r="B224" s="13"/>
      <c r="C224" s="13"/>
      <c r="D224" s="13"/>
      <c r="E224" s="13"/>
      <c r="F224" s="13"/>
      <c r="G224" s="13"/>
      <c r="H224" s="13"/>
      <c r="I224" s="13"/>
      <c r="J224" s="13"/>
      <c r="K224" s="13"/>
      <c r="L224" s="13"/>
      <c r="M224" s="13"/>
      <c r="N224" s="13"/>
      <c r="O224" s="13"/>
      <c r="P224" s="13"/>
      <c r="Q224" s="13"/>
      <c r="R224" s="13"/>
      <c r="S224" s="13"/>
      <c r="T224" s="13"/>
      <c r="U224" s="13"/>
      <c r="V224" s="13"/>
      <c r="W224" s="13"/>
      <c r="X224" s="13"/>
      <c r="Y224" s="13"/>
      <c r="Z224" s="13"/>
      <c r="AA224" s="13"/>
      <c r="AB224" s="13"/>
      <c r="AC224" s="13"/>
      <c r="AD224" s="13"/>
      <c r="AE224" s="13"/>
      <c r="AF224" s="13"/>
      <c r="AG224" s="13"/>
      <c r="AH224" s="13"/>
      <c r="AI224" s="13"/>
      <c r="AJ224" s="13"/>
      <c r="AK224" s="13"/>
      <c r="AL224" s="13"/>
      <c r="AM224" s="13"/>
      <c r="AN224" s="13"/>
      <c r="AO224" s="14"/>
    </row>
    <row r="225" spans="1:41">
      <c r="A225" s="12">
        <f t="shared" si="2"/>
        <v>173</v>
      </c>
      <c r="B225" s="13"/>
      <c r="C225" s="13"/>
      <c r="D225" s="13"/>
      <c r="E225" s="13"/>
      <c r="F225" s="13"/>
      <c r="G225" s="13"/>
      <c r="H225" s="13"/>
      <c r="I225" s="13"/>
      <c r="J225" s="13"/>
      <c r="K225" s="13"/>
      <c r="L225" s="13"/>
      <c r="M225" s="13"/>
      <c r="N225" s="13"/>
      <c r="O225" s="13"/>
      <c r="P225" s="13"/>
      <c r="Q225" s="13"/>
      <c r="R225" s="13"/>
      <c r="S225" s="13"/>
      <c r="T225" s="13"/>
      <c r="U225" s="13"/>
      <c r="V225" s="13"/>
      <c r="W225" s="13"/>
      <c r="X225" s="13"/>
      <c r="Y225" s="13"/>
      <c r="Z225" s="13"/>
      <c r="AA225" s="13"/>
      <c r="AB225" s="13"/>
      <c r="AC225" s="13"/>
      <c r="AD225" s="13"/>
      <c r="AE225" s="13"/>
      <c r="AF225" s="13"/>
      <c r="AG225" s="13"/>
      <c r="AH225" s="13"/>
      <c r="AI225" s="13"/>
      <c r="AJ225" s="13"/>
      <c r="AK225" s="13"/>
      <c r="AL225" s="13"/>
      <c r="AM225" s="13"/>
      <c r="AN225" s="13"/>
      <c r="AO225" s="14"/>
    </row>
    <row r="226" spans="1:41">
      <c r="A226" s="12">
        <f t="shared" si="2"/>
        <v>174</v>
      </c>
      <c r="B226" s="13"/>
      <c r="C226" s="13"/>
      <c r="D226" s="13"/>
      <c r="E226" s="13"/>
      <c r="F226" s="13"/>
      <c r="G226" s="13"/>
      <c r="H226" s="13"/>
      <c r="I226" s="13"/>
      <c r="J226" s="13"/>
      <c r="K226" s="13"/>
      <c r="L226" s="13"/>
      <c r="M226" s="13"/>
      <c r="N226" s="13"/>
      <c r="O226" s="13"/>
      <c r="P226" s="13"/>
      <c r="Q226" s="13"/>
      <c r="R226" s="13"/>
      <c r="S226" s="13"/>
      <c r="T226" s="13"/>
      <c r="U226" s="13"/>
      <c r="V226" s="13"/>
      <c r="W226" s="13"/>
      <c r="X226" s="13"/>
      <c r="Y226" s="13"/>
      <c r="Z226" s="13"/>
      <c r="AA226" s="13"/>
      <c r="AB226" s="13"/>
      <c r="AC226" s="13"/>
      <c r="AD226" s="13"/>
      <c r="AE226" s="13"/>
      <c r="AF226" s="13"/>
      <c r="AG226" s="13"/>
      <c r="AH226" s="13"/>
      <c r="AI226" s="13"/>
      <c r="AJ226" s="13"/>
      <c r="AK226" s="13"/>
      <c r="AL226" s="13"/>
      <c r="AM226" s="13"/>
      <c r="AN226" s="13"/>
      <c r="AO226" s="14"/>
    </row>
    <row r="227" spans="1:41">
      <c r="A227" s="12">
        <f t="shared" si="2"/>
        <v>175</v>
      </c>
      <c r="B227" s="13"/>
      <c r="C227" s="13"/>
      <c r="D227" s="13"/>
      <c r="E227" s="13"/>
      <c r="F227" s="13"/>
      <c r="G227" s="13"/>
      <c r="H227" s="13"/>
      <c r="I227" s="13"/>
      <c r="J227" s="13"/>
      <c r="K227" s="13"/>
      <c r="L227" s="13"/>
      <c r="M227" s="13"/>
      <c r="N227" s="13"/>
      <c r="O227" s="13"/>
      <c r="P227" s="13"/>
      <c r="Q227" s="13"/>
      <c r="R227" s="13"/>
      <c r="S227" s="13"/>
      <c r="T227" s="13"/>
      <c r="U227" s="13"/>
      <c r="V227" s="13"/>
      <c r="W227" s="13"/>
      <c r="X227" s="13"/>
      <c r="Y227" s="13"/>
      <c r="Z227" s="13"/>
      <c r="AA227" s="13"/>
      <c r="AB227" s="13"/>
      <c r="AC227" s="13"/>
      <c r="AD227" s="13"/>
      <c r="AE227" s="13"/>
      <c r="AF227" s="13"/>
      <c r="AG227" s="13"/>
      <c r="AH227" s="13"/>
      <c r="AI227" s="13"/>
      <c r="AJ227" s="13"/>
      <c r="AK227" s="13"/>
      <c r="AL227" s="13"/>
      <c r="AM227" s="13"/>
      <c r="AN227" s="13"/>
      <c r="AO227" s="14"/>
    </row>
    <row r="228" spans="1:41">
      <c r="A228" s="12">
        <f t="shared" si="2"/>
        <v>176</v>
      </c>
      <c r="B228" s="13"/>
      <c r="C228" s="13"/>
      <c r="D228" s="13"/>
      <c r="E228" s="13"/>
      <c r="F228" s="13"/>
      <c r="G228" s="13"/>
      <c r="H228" s="13"/>
      <c r="I228" s="13"/>
      <c r="J228" s="13"/>
      <c r="K228" s="13"/>
      <c r="L228" s="13"/>
      <c r="M228" s="13"/>
      <c r="N228" s="13"/>
      <c r="O228" s="13"/>
      <c r="P228" s="13"/>
      <c r="Q228" s="13"/>
      <c r="R228" s="13"/>
      <c r="S228" s="13"/>
      <c r="T228" s="13"/>
      <c r="U228" s="13"/>
      <c r="V228" s="13"/>
      <c r="W228" s="13"/>
      <c r="X228" s="13"/>
      <c r="Y228" s="13"/>
      <c r="Z228" s="13"/>
      <c r="AA228" s="13"/>
      <c r="AB228" s="13"/>
      <c r="AC228" s="13"/>
      <c r="AD228" s="13"/>
      <c r="AE228" s="13"/>
      <c r="AF228" s="13"/>
      <c r="AG228" s="13"/>
      <c r="AH228" s="13"/>
      <c r="AI228" s="13"/>
      <c r="AJ228" s="13"/>
      <c r="AK228" s="13"/>
      <c r="AL228" s="13"/>
      <c r="AM228" s="13"/>
      <c r="AN228" s="13"/>
      <c r="AO228" s="14"/>
    </row>
    <row r="229" spans="1:41">
      <c r="A229" s="12">
        <f t="shared" si="2"/>
        <v>177</v>
      </c>
      <c r="B229" s="13"/>
      <c r="C229" s="13"/>
      <c r="D229" s="13"/>
      <c r="E229" s="13"/>
      <c r="F229" s="13"/>
      <c r="G229" s="13"/>
      <c r="H229" s="13"/>
      <c r="I229" s="13"/>
      <c r="J229" s="13"/>
      <c r="K229" s="13"/>
      <c r="L229" s="13"/>
      <c r="M229" s="13"/>
      <c r="N229" s="13"/>
      <c r="O229" s="13"/>
      <c r="P229" s="13"/>
      <c r="Q229" s="13"/>
      <c r="R229" s="13"/>
      <c r="S229" s="13"/>
      <c r="T229" s="13"/>
      <c r="U229" s="13"/>
      <c r="V229" s="13"/>
      <c r="W229" s="13"/>
      <c r="X229" s="13"/>
      <c r="Y229" s="13"/>
      <c r="Z229" s="13"/>
      <c r="AA229" s="13"/>
      <c r="AB229" s="13"/>
      <c r="AC229" s="13"/>
      <c r="AD229" s="13"/>
      <c r="AE229" s="13"/>
      <c r="AF229" s="13"/>
      <c r="AG229" s="13"/>
      <c r="AH229" s="13"/>
      <c r="AI229" s="13"/>
      <c r="AJ229" s="13"/>
      <c r="AK229" s="13"/>
      <c r="AL229" s="13"/>
      <c r="AM229" s="13"/>
      <c r="AN229" s="13"/>
      <c r="AO229" s="14"/>
    </row>
    <row r="230" spans="1:41">
      <c r="A230" s="12">
        <f t="shared" si="2"/>
        <v>178</v>
      </c>
      <c r="B230" s="13"/>
      <c r="C230" s="13"/>
      <c r="D230" s="13"/>
      <c r="E230" s="13"/>
      <c r="F230" s="13"/>
      <c r="G230" s="13"/>
      <c r="H230" s="13"/>
      <c r="I230" s="13"/>
      <c r="J230" s="13"/>
      <c r="K230" s="13"/>
      <c r="L230" s="13"/>
      <c r="M230" s="13"/>
      <c r="N230" s="13"/>
      <c r="O230" s="13"/>
      <c r="P230" s="13"/>
      <c r="Q230" s="13"/>
      <c r="R230" s="13"/>
      <c r="S230" s="13"/>
      <c r="T230" s="13"/>
      <c r="U230" s="13"/>
      <c r="V230" s="13"/>
      <c r="W230" s="13"/>
      <c r="X230" s="13"/>
      <c r="Y230" s="13"/>
      <c r="Z230" s="13"/>
      <c r="AA230" s="13"/>
      <c r="AB230" s="13"/>
      <c r="AC230" s="13"/>
      <c r="AD230" s="13"/>
      <c r="AE230" s="13"/>
      <c r="AF230" s="13"/>
      <c r="AG230" s="13"/>
      <c r="AH230" s="13"/>
      <c r="AI230" s="13"/>
      <c r="AJ230" s="13"/>
      <c r="AK230" s="13"/>
      <c r="AL230" s="13"/>
      <c r="AM230" s="13"/>
      <c r="AN230" s="13"/>
      <c r="AO230" s="14"/>
    </row>
    <row r="231" spans="1:41">
      <c r="A231" s="12">
        <f t="shared" si="2"/>
        <v>179</v>
      </c>
      <c r="B231" s="13"/>
      <c r="C231" s="13"/>
      <c r="D231" s="13"/>
      <c r="E231" s="13"/>
      <c r="F231" s="13"/>
      <c r="G231" s="13"/>
      <c r="H231" s="13"/>
      <c r="I231" s="13"/>
      <c r="J231" s="13"/>
      <c r="K231" s="13"/>
      <c r="L231" s="13"/>
      <c r="M231" s="13"/>
      <c r="N231" s="13"/>
      <c r="O231" s="13"/>
      <c r="P231" s="13"/>
      <c r="Q231" s="13"/>
      <c r="R231" s="13"/>
      <c r="S231" s="13"/>
      <c r="T231" s="13"/>
      <c r="U231" s="13"/>
      <c r="V231" s="13"/>
      <c r="W231" s="13"/>
      <c r="X231" s="13"/>
      <c r="Y231" s="13"/>
      <c r="Z231" s="13"/>
      <c r="AA231" s="13"/>
      <c r="AB231" s="13"/>
      <c r="AC231" s="13"/>
      <c r="AD231" s="13"/>
      <c r="AE231" s="13"/>
      <c r="AF231" s="13"/>
      <c r="AG231" s="13"/>
      <c r="AH231" s="13"/>
      <c r="AI231" s="13"/>
      <c r="AJ231" s="13"/>
      <c r="AK231" s="13"/>
      <c r="AL231" s="13"/>
      <c r="AM231" s="13"/>
      <c r="AN231" s="13"/>
      <c r="AO231" s="14"/>
    </row>
    <row r="232" spans="1:41">
      <c r="A232" s="12">
        <f t="shared" si="2"/>
        <v>180</v>
      </c>
      <c r="B232" s="13"/>
      <c r="C232" s="13"/>
      <c r="D232" s="13"/>
      <c r="E232" s="13"/>
      <c r="F232" s="13"/>
      <c r="G232" s="13"/>
      <c r="H232" s="13"/>
      <c r="I232" s="13"/>
      <c r="J232" s="13"/>
      <c r="K232" s="13"/>
      <c r="L232" s="13"/>
      <c r="M232" s="13"/>
      <c r="N232" s="13"/>
      <c r="O232" s="13"/>
      <c r="P232" s="13"/>
      <c r="Q232" s="13"/>
      <c r="R232" s="13"/>
      <c r="S232" s="13"/>
      <c r="T232" s="13"/>
      <c r="U232" s="13"/>
      <c r="V232" s="13"/>
      <c r="W232" s="13"/>
      <c r="X232" s="13"/>
      <c r="Y232" s="13"/>
      <c r="Z232" s="13"/>
      <c r="AA232" s="13"/>
      <c r="AB232" s="13"/>
      <c r="AC232" s="13"/>
      <c r="AD232" s="13"/>
      <c r="AE232" s="13"/>
      <c r="AF232" s="13"/>
      <c r="AG232" s="13"/>
      <c r="AH232" s="13"/>
      <c r="AI232" s="13"/>
      <c r="AJ232" s="13"/>
      <c r="AK232" s="13"/>
      <c r="AL232" s="13"/>
      <c r="AM232" s="13"/>
      <c r="AN232" s="13"/>
      <c r="AO232" s="14"/>
    </row>
    <row r="233" spans="1:41">
      <c r="A233" s="12">
        <f t="shared" si="2"/>
        <v>181</v>
      </c>
      <c r="B233" s="13"/>
      <c r="C233" s="13"/>
      <c r="D233" s="13"/>
      <c r="E233" s="13"/>
      <c r="F233" s="13"/>
      <c r="G233" s="13"/>
      <c r="H233" s="13"/>
      <c r="I233" s="13"/>
      <c r="J233" s="13"/>
      <c r="K233" s="13"/>
      <c r="L233" s="13"/>
      <c r="M233" s="13"/>
      <c r="N233" s="13"/>
      <c r="O233" s="13"/>
      <c r="P233" s="13"/>
      <c r="Q233" s="13"/>
      <c r="R233" s="13"/>
      <c r="S233" s="13"/>
      <c r="T233" s="13"/>
      <c r="U233" s="13"/>
      <c r="V233" s="13"/>
      <c r="W233" s="13"/>
      <c r="X233" s="13"/>
      <c r="Y233" s="13"/>
      <c r="Z233" s="13"/>
      <c r="AA233" s="13"/>
      <c r="AB233" s="13"/>
      <c r="AC233" s="13"/>
      <c r="AD233" s="13"/>
      <c r="AE233" s="13"/>
      <c r="AF233" s="13"/>
      <c r="AG233" s="13"/>
      <c r="AH233" s="13"/>
      <c r="AI233" s="13"/>
      <c r="AJ233" s="13"/>
      <c r="AK233" s="13"/>
      <c r="AL233" s="13"/>
      <c r="AM233" s="13"/>
      <c r="AN233" s="13"/>
      <c r="AO233" s="14"/>
    </row>
    <row r="234" spans="1:41">
      <c r="A234" s="12">
        <f t="shared" si="2"/>
        <v>182</v>
      </c>
      <c r="B234" s="13"/>
      <c r="C234" s="13"/>
      <c r="D234" s="13"/>
      <c r="E234" s="13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13"/>
      <c r="Q234" s="13"/>
      <c r="R234" s="13"/>
      <c r="S234" s="13"/>
      <c r="T234" s="13"/>
      <c r="U234" s="13"/>
      <c r="V234" s="13"/>
      <c r="W234" s="13"/>
      <c r="X234" s="13"/>
      <c r="Y234" s="13"/>
      <c r="Z234" s="13"/>
      <c r="AA234" s="13"/>
      <c r="AB234" s="13"/>
      <c r="AC234" s="13"/>
      <c r="AD234" s="13"/>
      <c r="AE234" s="13"/>
      <c r="AF234" s="13"/>
      <c r="AG234" s="13"/>
      <c r="AH234" s="13"/>
      <c r="AI234" s="13"/>
      <c r="AJ234" s="13"/>
      <c r="AK234" s="13"/>
      <c r="AL234" s="13"/>
      <c r="AM234" s="13"/>
      <c r="AN234" s="13"/>
      <c r="AO234" s="14"/>
    </row>
    <row r="235" spans="1:41">
      <c r="A235" s="12">
        <f t="shared" si="2"/>
        <v>183</v>
      </c>
      <c r="B235" s="13"/>
      <c r="C235" s="13"/>
      <c r="D235" s="13"/>
      <c r="E235" s="13"/>
      <c r="F235" s="13"/>
      <c r="G235" s="13"/>
      <c r="H235" s="13"/>
      <c r="I235" s="13"/>
      <c r="J235" s="13"/>
      <c r="K235" s="13"/>
      <c r="L235" s="13"/>
      <c r="M235" s="13"/>
      <c r="N235" s="13"/>
      <c r="O235" s="13"/>
      <c r="P235" s="13"/>
      <c r="Q235" s="13"/>
      <c r="R235" s="13"/>
      <c r="S235" s="13"/>
      <c r="T235" s="13"/>
      <c r="U235" s="13"/>
      <c r="V235" s="13"/>
      <c r="W235" s="13"/>
      <c r="X235" s="13"/>
      <c r="Y235" s="13"/>
      <c r="Z235" s="13"/>
      <c r="AA235" s="13"/>
      <c r="AB235" s="13"/>
      <c r="AC235" s="13"/>
      <c r="AD235" s="13"/>
      <c r="AE235" s="13"/>
      <c r="AF235" s="13"/>
      <c r="AG235" s="13"/>
      <c r="AH235" s="13"/>
      <c r="AI235" s="13"/>
      <c r="AJ235" s="13"/>
      <c r="AK235" s="13"/>
      <c r="AL235" s="13"/>
      <c r="AM235" s="13"/>
      <c r="AN235" s="13"/>
      <c r="AO235" s="14"/>
    </row>
    <row r="236" spans="1:41">
      <c r="A236" s="12">
        <f t="shared" si="2"/>
        <v>184</v>
      </c>
      <c r="B236" s="13"/>
      <c r="C236" s="13"/>
      <c r="D236" s="13"/>
      <c r="E236" s="13"/>
      <c r="F236" s="13"/>
      <c r="G236" s="13"/>
      <c r="H236" s="13"/>
      <c r="I236" s="13"/>
      <c r="J236" s="13"/>
      <c r="K236" s="13"/>
      <c r="L236" s="13"/>
      <c r="M236" s="13"/>
      <c r="N236" s="13"/>
      <c r="O236" s="13"/>
      <c r="P236" s="13"/>
      <c r="Q236" s="13"/>
      <c r="R236" s="13"/>
      <c r="S236" s="13"/>
      <c r="T236" s="13"/>
      <c r="U236" s="13"/>
      <c r="V236" s="13"/>
      <c r="W236" s="13"/>
      <c r="X236" s="13"/>
      <c r="Y236" s="13"/>
      <c r="Z236" s="13"/>
      <c r="AA236" s="13"/>
      <c r="AB236" s="13"/>
      <c r="AC236" s="13"/>
      <c r="AD236" s="13"/>
      <c r="AE236" s="13"/>
      <c r="AF236" s="13"/>
      <c r="AG236" s="13"/>
      <c r="AH236" s="13"/>
      <c r="AI236" s="13"/>
      <c r="AJ236" s="13"/>
      <c r="AK236" s="13"/>
      <c r="AL236" s="13"/>
      <c r="AM236" s="13"/>
      <c r="AN236" s="13"/>
      <c r="AO236" s="14"/>
    </row>
    <row r="237" spans="1:41">
      <c r="A237" s="12">
        <f t="shared" si="2"/>
        <v>185</v>
      </c>
      <c r="B237" s="13"/>
      <c r="C237" s="13"/>
      <c r="D237" s="13"/>
      <c r="E237" s="13"/>
      <c r="F237" s="13"/>
      <c r="G237" s="13"/>
      <c r="H237" s="13"/>
      <c r="I237" s="13"/>
      <c r="J237" s="13"/>
      <c r="K237" s="13"/>
      <c r="L237" s="13"/>
      <c r="M237" s="13"/>
      <c r="N237" s="13"/>
      <c r="O237" s="13"/>
      <c r="P237" s="13"/>
      <c r="Q237" s="13"/>
      <c r="R237" s="13"/>
      <c r="S237" s="13"/>
      <c r="T237" s="13"/>
      <c r="U237" s="13"/>
      <c r="V237" s="13"/>
      <c r="W237" s="13"/>
      <c r="X237" s="13"/>
      <c r="Y237" s="13"/>
      <c r="Z237" s="13"/>
      <c r="AA237" s="13"/>
      <c r="AB237" s="13"/>
      <c r="AC237" s="13"/>
      <c r="AD237" s="13"/>
      <c r="AE237" s="13"/>
      <c r="AF237" s="13"/>
      <c r="AG237" s="13"/>
      <c r="AH237" s="13"/>
      <c r="AI237" s="13"/>
      <c r="AJ237" s="13"/>
      <c r="AK237" s="13"/>
      <c r="AL237" s="13"/>
      <c r="AM237" s="13"/>
      <c r="AN237" s="13"/>
      <c r="AO237" s="14"/>
    </row>
    <row r="238" spans="1:41">
      <c r="A238" s="12">
        <f t="shared" si="2"/>
        <v>186</v>
      </c>
      <c r="B238" s="13"/>
      <c r="C238" s="13"/>
      <c r="D238" s="13"/>
      <c r="E238" s="13"/>
      <c r="F238" s="13"/>
      <c r="G238" s="13"/>
      <c r="H238" s="13"/>
      <c r="I238" s="13"/>
      <c r="J238" s="13"/>
      <c r="K238" s="13"/>
      <c r="L238" s="13"/>
      <c r="M238" s="13"/>
      <c r="N238" s="13"/>
      <c r="O238" s="13"/>
      <c r="P238" s="13"/>
      <c r="Q238" s="13"/>
      <c r="R238" s="13"/>
      <c r="S238" s="13"/>
      <c r="T238" s="13"/>
      <c r="U238" s="13"/>
      <c r="V238" s="13"/>
      <c r="W238" s="13"/>
      <c r="X238" s="13"/>
      <c r="Y238" s="13"/>
      <c r="Z238" s="13"/>
      <c r="AA238" s="13"/>
      <c r="AB238" s="13"/>
      <c r="AC238" s="13"/>
      <c r="AD238" s="13"/>
      <c r="AE238" s="13"/>
      <c r="AF238" s="13"/>
      <c r="AG238" s="13"/>
      <c r="AH238" s="13"/>
      <c r="AI238" s="13"/>
      <c r="AJ238" s="13"/>
      <c r="AK238" s="13"/>
      <c r="AL238" s="13"/>
      <c r="AM238" s="13"/>
      <c r="AN238" s="13"/>
      <c r="AO238" s="14"/>
    </row>
    <row r="239" spans="1:41">
      <c r="A239" s="12">
        <f t="shared" si="2"/>
        <v>187</v>
      </c>
      <c r="B239" s="13"/>
      <c r="C239" s="13"/>
      <c r="D239" s="13"/>
      <c r="E239" s="13"/>
      <c r="F239" s="13"/>
      <c r="G239" s="13"/>
      <c r="H239" s="13"/>
      <c r="I239" s="13"/>
      <c r="J239" s="13"/>
      <c r="K239" s="13"/>
      <c r="L239" s="13"/>
      <c r="M239" s="13"/>
      <c r="N239" s="13"/>
      <c r="O239" s="13"/>
      <c r="P239" s="13"/>
      <c r="Q239" s="13"/>
      <c r="R239" s="13"/>
      <c r="S239" s="13"/>
      <c r="T239" s="13"/>
      <c r="U239" s="13"/>
      <c r="V239" s="13"/>
      <c r="W239" s="13"/>
      <c r="X239" s="13"/>
      <c r="Y239" s="13"/>
      <c r="Z239" s="13"/>
      <c r="AA239" s="13"/>
      <c r="AB239" s="13"/>
      <c r="AC239" s="13"/>
      <c r="AD239" s="13"/>
      <c r="AE239" s="13"/>
      <c r="AF239" s="13"/>
      <c r="AG239" s="13"/>
      <c r="AH239" s="13"/>
      <c r="AI239" s="13"/>
      <c r="AJ239" s="13"/>
      <c r="AK239" s="13"/>
      <c r="AL239" s="13"/>
      <c r="AM239" s="13"/>
      <c r="AN239" s="13"/>
      <c r="AO239" s="14"/>
    </row>
    <row r="240" spans="1:41">
      <c r="A240" s="12">
        <f t="shared" si="2"/>
        <v>188</v>
      </c>
      <c r="B240" s="13"/>
      <c r="C240" s="13"/>
      <c r="D240" s="13"/>
      <c r="E240" s="13"/>
      <c r="F240" s="13"/>
      <c r="G240" s="13"/>
      <c r="H240" s="13"/>
      <c r="I240" s="13"/>
      <c r="J240" s="13"/>
      <c r="K240" s="13"/>
      <c r="L240" s="13"/>
      <c r="M240" s="13"/>
      <c r="N240" s="13"/>
      <c r="O240" s="13"/>
      <c r="P240" s="13"/>
      <c r="Q240" s="13"/>
      <c r="R240" s="13"/>
      <c r="S240" s="13"/>
      <c r="T240" s="13"/>
      <c r="U240" s="13"/>
      <c r="V240" s="13"/>
      <c r="W240" s="13"/>
      <c r="X240" s="13"/>
      <c r="Y240" s="13"/>
      <c r="Z240" s="13"/>
      <c r="AA240" s="13"/>
      <c r="AB240" s="13"/>
      <c r="AC240" s="13"/>
      <c r="AD240" s="13"/>
      <c r="AE240" s="13"/>
      <c r="AF240" s="13"/>
      <c r="AG240" s="13"/>
      <c r="AH240" s="13"/>
      <c r="AI240" s="13"/>
      <c r="AJ240" s="13"/>
      <c r="AK240" s="13"/>
      <c r="AL240" s="13"/>
      <c r="AM240" s="13"/>
      <c r="AN240" s="13"/>
      <c r="AO240" s="14"/>
    </row>
    <row r="241" spans="1:41">
      <c r="A241" s="12">
        <f t="shared" si="2"/>
        <v>189</v>
      </c>
      <c r="B241" s="13"/>
      <c r="C241" s="13"/>
      <c r="D241" s="13"/>
      <c r="E241" s="13"/>
      <c r="F241" s="13"/>
      <c r="G241" s="13"/>
      <c r="H241" s="13"/>
      <c r="I241" s="13"/>
      <c r="J241" s="13"/>
      <c r="K241" s="13"/>
      <c r="L241" s="13"/>
      <c r="M241" s="13"/>
      <c r="N241" s="13"/>
      <c r="O241" s="13"/>
      <c r="P241" s="13"/>
      <c r="Q241" s="13"/>
      <c r="R241" s="13"/>
      <c r="S241" s="13"/>
      <c r="T241" s="13"/>
      <c r="U241" s="13"/>
      <c r="V241" s="13"/>
      <c r="W241" s="13"/>
      <c r="X241" s="13"/>
      <c r="Y241" s="13"/>
      <c r="Z241" s="13"/>
      <c r="AA241" s="13"/>
      <c r="AB241" s="13"/>
      <c r="AC241" s="13"/>
      <c r="AD241" s="13"/>
      <c r="AE241" s="13"/>
      <c r="AF241" s="13"/>
      <c r="AG241" s="13"/>
      <c r="AH241" s="13"/>
      <c r="AI241" s="13"/>
      <c r="AJ241" s="13"/>
      <c r="AK241" s="13"/>
      <c r="AL241" s="13"/>
      <c r="AM241" s="13"/>
      <c r="AN241" s="13"/>
      <c r="AO241" s="14"/>
    </row>
    <row r="242" spans="1:41">
      <c r="A242" s="12">
        <f t="shared" si="2"/>
        <v>190</v>
      </c>
      <c r="B242" s="13"/>
      <c r="C242" s="13"/>
      <c r="D242" s="13"/>
      <c r="E242" s="13"/>
      <c r="F242" s="13"/>
      <c r="G242" s="13"/>
      <c r="H242" s="13"/>
      <c r="I242" s="13"/>
      <c r="J242" s="13"/>
      <c r="K242" s="13"/>
      <c r="L242" s="13"/>
      <c r="M242" s="13"/>
      <c r="N242" s="13"/>
      <c r="O242" s="13"/>
      <c r="P242" s="13"/>
      <c r="Q242" s="13"/>
      <c r="R242" s="13"/>
      <c r="S242" s="13"/>
      <c r="T242" s="13"/>
      <c r="U242" s="13"/>
      <c r="V242" s="13"/>
      <c r="W242" s="13"/>
      <c r="X242" s="13"/>
      <c r="Y242" s="13"/>
      <c r="Z242" s="13"/>
      <c r="AA242" s="13"/>
      <c r="AB242" s="13"/>
      <c r="AC242" s="13"/>
      <c r="AD242" s="13"/>
      <c r="AE242" s="13"/>
      <c r="AF242" s="13"/>
      <c r="AG242" s="13"/>
      <c r="AH242" s="13"/>
      <c r="AI242" s="13"/>
      <c r="AJ242" s="13"/>
      <c r="AK242" s="13"/>
      <c r="AL242" s="13"/>
      <c r="AM242" s="13"/>
      <c r="AN242" s="13"/>
      <c r="AO242" s="14"/>
    </row>
    <row r="243" spans="1:41">
      <c r="A243" s="12">
        <f t="shared" si="2"/>
        <v>191</v>
      </c>
      <c r="B243" s="13"/>
      <c r="C243" s="13"/>
      <c r="D243" s="13"/>
      <c r="E243" s="13"/>
      <c r="F243" s="13"/>
      <c r="G243" s="13"/>
      <c r="H243" s="13"/>
      <c r="I243" s="13"/>
      <c r="J243" s="13"/>
      <c r="K243" s="13"/>
      <c r="L243" s="13"/>
      <c r="M243" s="13"/>
      <c r="N243" s="13"/>
      <c r="O243" s="13"/>
      <c r="P243" s="13"/>
      <c r="Q243" s="13"/>
      <c r="R243" s="13"/>
      <c r="S243" s="13"/>
      <c r="T243" s="13"/>
      <c r="U243" s="13"/>
      <c r="V243" s="13"/>
      <c r="W243" s="13"/>
      <c r="X243" s="13"/>
      <c r="Y243" s="13"/>
      <c r="Z243" s="13"/>
      <c r="AA243" s="13"/>
      <c r="AB243" s="13"/>
      <c r="AC243" s="13"/>
      <c r="AD243" s="13"/>
      <c r="AE243" s="13"/>
      <c r="AF243" s="13"/>
      <c r="AG243" s="13"/>
      <c r="AH243" s="13"/>
      <c r="AI243" s="13"/>
      <c r="AJ243" s="13"/>
      <c r="AK243" s="13"/>
      <c r="AL243" s="13"/>
      <c r="AM243" s="13"/>
      <c r="AN243" s="13"/>
      <c r="AO243" s="14"/>
    </row>
    <row r="244" spans="1:41">
      <c r="A244" s="12">
        <f t="shared" si="2"/>
        <v>192</v>
      </c>
      <c r="B244" s="13"/>
      <c r="C244" s="13"/>
      <c r="D244" s="13"/>
      <c r="E244" s="13"/>
      <c r="F244" s="13"/>
      <c r="G244" s="13"/>
      <c r="H244" s="13"/>
      <c r="I244" s="13"/>
      <c r="J244" s="13"/>
      <c r="K244" s="13"/>
      <c r="L244" s="13"/>
      <c r="M244" s="13"/>
      <c r="N244" s="13"/>
      <c r="O244" s="13"/>
      <c r="P244" s="13"/>
      <c r="Q244" s="13"/>
      <c r="R244" s="13"/>
      <c r="S244" s="13"/>
      <c r="T244" s="13"/>
      <c r="U244" s="13"/>
      <c r="V244" s="13"/>
      <c r="W244" s="13"/>
      <c r="X244" s="13"/>
      <c r="Y244" s="13"/>
      <c r="Z244" s="13"/>
      <c r="AA244" s="13"/>
      <c r="AB244" s="13"/>
      <c r="AC244" s="13"/>
      <c r="AD244" s="13"/>
      <c r="AE244" s="13"/>
      <c r="AF244" s="13"/>
      <c r="AG244" s="13"/>
      <c r="AH244" s="13"/>
      <c r="AI244" s="13"/>
      <c r="AJ244" s="13"/>
      <c r="AK244" s="13"/>
      <c r="AL244" s="13"/>
      <c r="AM244" s="13"/>
      <c r="AN244" s="13"/>
      <c r="AO244" s="14"/>
    </row>
    <row r="245" spans="1:41">
      <c r="A245" s="12">
        <f t="shared" si="2"/>
        <v>193</v>
      </c>
      <c r="B245" s="13"/>
      <c r="C245" s="13"/>
      <c r="D245" s="13"/>
      <c r="E245" s="13"/>
      <c r="F245" s="13"/>
      <c r="G245" s="13"/>
      <c r="H245" s="13"/>
      <c r="I245" s="13"/>
      <c r="J245" s="13"/>
      <c r="K245" s="13"/>
      <c r="L245" s="13"/>
      <c r="M245" s="13"/>
      <c r="N245" s="13"/>
      <c r="O245" s="13"/>
      <c r="P245" s="13"/>
      <c r="Q245" s="13"/>
      <c r="R245" s="13"/>
      <c r="S245" s="13"/>
      <c r="T245" s="13"/>
      <c r="U245" s="13"/>
      <c r="V245" s="13"/>
      <c r="W245" s="13"/>
      <c r="X245" s="13"/>
      <c r="Y245" s="13"/>
      <c r="Z245" s="13"/>
      <c r="AA245" s="13"/>
      <c r="AB245" s="13"/>
      <c r="AC245" s="13"/>
      <c r="AD245" s="13"/>
      <c r="AE245" s="13"/>
      <c r="AF245" s="13"/>
      <c r="AG245" s="13"/>
      <c r="AH245" s="13"/>
      <c r="AI245" s="13"/>
      <c r="AJ245" s="13"/>
      <c r="AK245" s="13"/>
      <c r="AL245" s="13"/>
      <c r="AM245" s="13"/>
      <c r="AN245" s="13"/>
      <c r="AO245" s="14"/>
    </row>
    <row r="246" spans="1:41">
      <c r="A246" s="12">
        <f t="shared" si="2"/>
        <v>194</v>
      </c>
      <c r="B246" s="13"/>
      <c r="C246" s="13"/>
      <c r="D246" s="13"/>
      <c r="E246" s="13"/>
      <c r="F246" s="13"/>
      <c r="G246" s="13"/>
      <c r="H246" s="13"/>
      <c r="I246" s="13"/>
      <c r="J246" s="13"/>
      <c r="K246" s="13"/>
      <c r="L246" s="13"/>
      <c r="M246" s="13"/>
      <c r="N246" s="13"/>
      <c r="O246" s="13"/>
      <c r="P246" s="13"/>
      <c r="Q246" s="13"/>
      <c r="R246" s="13"/>
      <c r="S246" s="13"/>
      <c r="T246" s="13"/>
      <c r="U246" s="13"/>
      <c r="V246" s="13"/>
      <c r="W246" s="13"/>
      <c r="X246" s="13"/>
      <c r="Y246" s="13"/>
      <c r="Z246" s="13"/>
      <c r="AA246" s="13"/>
      <c r="AB246" s="13"/>
      <c r="AC246" s="13"/>
      <c r="AD246" s="13"/>
      <c r="AE246" s="13"/>
      <c r="AF246" s="13"/>
      <c r="AG246" s="13"/>
      <c r="AH246" s="13"/>
      <c r="AI246" s="13"/>
      <c r="AJ246" s="13"/>
      <c r="AK246" s="13"/>
      <c r="AL246" s="13"/>
      <c r="AM246" s="13"/>
      <c r="AN246" s="13"/>
      <c r="AO246" s="14"/>
    </row>
    <row r="247" spans="1:41">
      <c r="A247" s="12">
        <f t="shared" ref="A247:A310" si="3">A246+1</f>
        <v>195</v>
      </c>
      <c r="B247" s="13"/>
      <c r="C247" s="13"/>
      <c r="D247" s="13"/>
      <c r="E247" s="13"/>
      <c r="F247" s="13"/>
      <c r="G247" s="13"/>
      <c r="H247" s="13"/>
      <c r="I247" s="13"/>
      <c r="J247" s="13"/>
      <c r="K247" s="13"/>
      <c r="L247" s="13"/>
      <c r="M247" s="13"/>
      <c r="N247" s="13"/>
      <c r="O247" s="13"/>
      <c r="P247" s="13"/>
      <c r="Q247" s="13"/>
      <c r="R247" s="13"/>
      <c r="S247" s="13"/>
      <c r="T247" s="13"/>
      <c r="U247" s="13"/>
      <c r="V247" s="13"/>
      <c r="W247" s="13"/>
      <c r="X247" s="13"/>
      <c r="Y247" s="13"/>
      <c r="Z247" s="13"/>
      <c r="AA247" s="13"/>
      <c r="AB247" s="13"/>
      <c r="AC247" s="13"/>
      <c r="AD247" s="13"/>
      <c r="AE247" s="13"/>
      <c r="AF247" s="13"/>
      <c r="AG247" s="13"/>
      <c r="AH247" s="13"/>
      <c r="AI247" s="13"/>
      <c r="AJ247" s="13"/>
      <c r="AK247" s="13"/>
      <c r="AL247" s="13"/>
      <c r="AM247" s="13"/>
      <c r="AN247" s="13"/>
      <c r="AO247" s="14"/>
    </row>
    <row r="248" spans="1:41">
      <c r="A248" s="12">
        <f t="shared" si="3"/>
        <v>196</v>
      </c>
      <c r="B248" s="13"/>
      <c r="C248" s="13"/>
      <c r="D248" s="13"/>
      <c r="E248" s="13"/>
      <c r="F248" s="13"/>
      <c r="G248" s="13"/>
      <c r="H248" s="13"/>
      <c r="I248" s="13"/>
      <c r="J248" s="13"/>
      <c r="K248" s="13"/>
      <c r="L248" s="13"/>
      <c r="M248" s="13"/>
      <c r="N248" s="13"/>
      <c r="O248" s="13"/>
      <c r="P248" s="13"/>
      <c r="Q248" s="13"/>
      <c r="R248" s="13"/>
      <c r="S248" s="13"/>
      <c r="T248" s="13"/>
      <c r="U248" s="13"/>
      <c r="V248" s="13"/>
      <c r="W248" s="13"/>
      <c r="X248" s="13"/>
      <c r="Y248" s="13"/>
      <c r="Z248" s="13"/>
      <c r="AA248" s="13"/>
      <c r="AB248" s="13"/>
      <c r="AC248" s="13"/>
      <c r="AD248" s="13"/>
      <c r="AE248" s="13"/>
      <c r="AF248" s="13"/>
      <c r="AG248" s="13"/>
      <c r="AH248" s="13"/>
      <c r="AI248" s="13"/>
      <c r="AJ248" s="13"/>
      <c r="AK248" s="13"/>
      <c r="AL248" s="13"/>
      <c r="AM248" s="13"/>
      <c r="AN248" s="13"/>
      <c r="AO248" s="14"/>
    </row>
    <row r="249" spans="1:41">
      <c r="A249" s="12">
        <f t="shared" si="3"/>
        <v>197</v>
      </c>
      <c r="B249" s="13"/>
      <c r="C249" s="13"/>
      <c r="D249" s="13"/>
      <c r="E249" s="13"/>
      <c r="F249" s="13"/>
      <c r="G249" s="13"/>
      <c r="H249" s="13"/>
      <c r="I249" s="13"/>
      <c r="J249" s="13"/>
      <c r="K249" s="13"/>
      <c r="L249" s="13"/>
      <c r="M249" s="13"/>
      <c r="N249" s="13"/>
      <c r="O249" s="13"/>
      <c r="P249" s="13"/>
      <c r="Q249" s="13"/>
      <c r="R249" s="13"/>
      <c r="S249" s="13"/>
      <c r="T249" s="13"/>
      <c r="U249" s="13"/>
      <c r="V249" s="13"/>
      <c r="W249" s="13"/>
      <c r="X249" s="13"/>
      <c r="Y249" s="13"/>
      <c r="Z249" s="13"/>
      <c r="AA249" s="13"/>
      <c r="AB249" s="13"/>
      <c r="AC249" s="13"/>
      <c r="AD249" s="13"/>
      <c r="AE249" s="13"/>
      <c r="AF249" s="13"/>
      <c r="AG249" s="13"/>
      <c r="AH249" s="13"/>
      <c r="AI249" s="13"/>
      <c r="AJ249" s="13"/>
      <c r="AK249" s="13"/>
      <c r="AL249" s="13"/>
      <c r="AM249" s="13"/>
      <c r="AN249" s="13"/>
      <c r="AO249" s="14"/>
    </row>
    <row r="250" spans="1:41">
      <c r="A250" s="12">
        <f t="shared" si="3"/>
        <v>198</v>
      </c>
      <c r="B250" s="13"/>
      <c r="C250" s="13"/>
      <c r="D250" s="13"/>
      <c r="E250" s="13"/>
      <c r="F250" s="13"/>
      <c r="G250" s="13"/>
      <c r="H250" s="13"/>
      <c r="I250" s="13"/>
      <c r="J250" s="13"/>
      <c r="K250" s="13"/>
      <c r="L250" s="13"/>
      <c r="M250" s="13"/>
      <c r="N250" s="13"/>
      <c r="O250" s="13"/>
      <c r="P250" s="13"/>
      <c r="Q250" s="13"/>
      <c r="R250" s="13"/>
      <c r="S250" s="13"/>
      <c r="T250" s="13"/>
      <c r="U250" s="13"/>
      <c r="V250" s="13"/>
      <c r="W250" s="13"/>
      <c r="X250" s="13"/>
      <c r="Y250" s="13"/>
      <c r="Z250" s="13"/>
      <c r="AA250" s="13"/>
      <c r="AB250" s="13"/>
      <c r="AC250" s="13"/>
      <c r="AD250" s="13"/>
      <c r="AE250" s="13"/>
      <c r="AF250" s="13"/>
      <c r="AG250" s="13"/>
      <c r="AH250" s="13"/>
      <c r="AI250" s="13"/>
      <c r="AJ250" s="13"/>
      <c r="AK250" s="13"/>
      <c r="AL250" s="13"/>
      <c r="AM250" s="13"/>
      <c r="AN250" s="13"/>
      <c r="AO250" s="14"/>
    </row>
    <row r="251" spans="1:41">
      <c r="A251" s="12">
        <f t="shared" si="3"/>
        <v>199</v>
      </c>
      <c r="B251" s="13"/>
      <c r="C251" s="13"/>
      <c r="D251" s="13"/>
      <c r="E251" s="13"/>
      <c r="F251" s="13"/>
      <c r="G251" s="13"/>
      <c r="H251" s="13"/>
      <c r="I251" s="13"/>
      <c r="J251" s="13"/>
      <c r="K251" s="13"/>
      <c r="L251" s="13"/>
      <c r="M251" s="13"/>
      <c r="N251" s="13"/>
      <c r="O251" s="13"/>
      <c r="P251" s="13"/>
      <c r="Q251" s="13"/>
      <c r="R251" s="13"/>
      <c r="S251" s="13"/>
      <c r="T251" s="13"/>
      <c r="U251" s="13"/>
      <c r="V251" s="13"/>
      <c r="W251" s="13"/>
      <c r="X251" s="13"/>
      <c r="Y251" s="13"/>
      <c r="Z251" s="13"/>
      <c r="AA251" s="13"/>
      <c r="AB251" s="13"/>
      <c r="AC251" s="13"/>
      <c r="AD251" s="13"/>
      <c r="AE251" s="13"/>
      <c r="AF251" s="13"/>
      <c r="AG251" s="13"/>
      <c r="AH251" s="13"/>
      <c r="AI251" s="13"/>
      <c r="AJ251" s="13"/>
      <c r="AK251" s="13"/>
      <c r="AL251" s="13"/>
      <c r="AM251" s="13"/>
      <c r="AN251" s="13"/>
      <c r="AO251" s="14"/>
    </row>
    <row r="252" spans="1:41">
      <c r="A252" s="12">
        <f t="shared" si="3"/>
        <v>200</v>
      </c>
      <c r="B252" s="13"/>
      <c r="C252" s="13"/>
      <c r="D252" s="13"/>
      <c r="E252" s="13"/>
      <c r="F252" s="13"/>
      <c r="G252" s="13"/>
      <c r="H252" s="13"/>
      <c r="I252" s="13"/>
      <c r="J252" s="13"/>
      <c r="K252" s="13"/>
      <c r="L252" s="13"/>
      <c r="M252" s="13"/>
      <c r="N252" s="13"/>
      <c r="O252" s="13"/>
      <c r="P252" s="13"/>
      <c r="Q252" s="13"/>
      <c r="R252" s="13"/>
      <c r="S252" s="13"/>
      <c r="T252" s="13"/>
      <c r="U252" s="13"/>
      <c r="V252" s="13"/>
      <c r="W252" s="13"/>
      <c r="X252" s="13"/>
      <c r="Y252" s="13"/>
      <c r="Z252" s="13"/>
      <c r="AA252" s="13"/>
      <c r="AB252" s="13"/>
      <c r="AC252" s="13"/>
      <c r="AD252" s="13"/>
      <c r="AE252" s="13"/>
      <c r="AF252" s="13"/>
      <c r="AG252" s="13"/>
      <c r="AH252" s="13"/>
      <c r="AI252" s="13"/>
      <c r="AJ252" s="13"/>
      <c r="AK252" s="13"/>
      <c r="AL252" s="13"/>
      <c r="AM252" s="13"/>
      <c r="AN252" s="13"/>
      <c r="AO252" s="14"/>
    </row>
    <row r="253" spans="1:41">
      <c r="A253" s="12">
        <f t="shared" si="3"/>
        <v>201</v>
      </c>
      <c r="B253" s="13"/>
      <c r="C253" s="13"/>
      <c r="D253" s="13"/>
      <c r="E253" s="13"/>
      <c r="F253" s="13"/>
      <c r="G253" s="13"/>
      <c r="H253" s="13"/>
      <c r="I253" s="13"/>
      <c r="J253" s="13"/>
      <c r="K253" s="13"/>
      <c r="L253" s="13"/>
      <c r="M253" s="13"/>
      <c r="N253" s="13"/>
      <c r="O253" s="13"/>
      <c r="P253" s="13"/>
      <c r="Q253" s="13"/>
      <c r="R253" s="13"/>
      <c r="S253" s="13"/>
      <c r="T253" s="13"/>
      <c r="U253" s="13"/>
      <c r="V253" s="13"/>
      <c r="W253" s="13"/>
      <c r="X253" s="13"/>
      <c r="Y253" s="13"/>
      <c r="Z253" s="13"/>
      <c r="AA253" s="13"/>
      <c r="AB253" s="13"/>
      <c r="AC253" s="13"/>
      <c r="AD253" s="13"/>
      <c r="AE253" s="13"/>
      <c r="AF253" s="13"/>
      <c r="AG253" s="13"/>
      <c r="AH253" s="13"/>
      <c r="AI253" s="13"/>
      <c r="AJ253" s="13"/>
      <c r="AK253" s="13"/>
      <c r="AL253" s="13"/>
      <c r="AM253" s="13"/>
      <c r="AN253" s="13"/>
      <c r="AO253" s="14"/>
    </row>
    <row r="254" spans="1:41">
      <c r="A254" s="12">
        <f t="shared" si="3"/>
        <v>202</v>
      </c>
      <c r="B254" s="13"/>
      <c r="C254" s="13"/>
      <c r="D254" s="13"/>
      <c r="E254" s="13"/>
      <c r="F254" s="13"/>
      <c r="G254" s="13"/>
      <c r="H254" s="13"/>
      <c r="I254" s="13"/>
      <c r="J254" s="13"/>
      <c r="K254" s="13"/>
      <c r="L254" s="13"/>
      <c r="M254" s="13"/>
      <c r="N254" s="13"/>
      <c r="O254" s="13"/>
      <c r="P254" s="13"/>
      <c r="Q254" s="13"/>
      <c r="R254" s="13"/>
      <c r="S254" s="13"/>
      <c r="T254" s="13"/>
      <c r="U254" s="13"/>
      <c r="V254" s="13"/>
      <c r="W254" s="13"/>
      <c r="X254" s="13"/>
      <c r="Y254" s="13"/>
      <c r="Z254" s="13"/>
      <c r="AA254" s="13"/>
      <c r="AB254" s="13"/>
      <c r="AC254" s="13"/>
      <c r="AD254" s="13"/>
      <c r="AE254" s="13"/>
      <c r="AF254" s="13"/>
      <c r="AG254" s="13"/>
      <c r="AH254" s="13"/>
      <c r="AI254" s="13"/>
      <c r="AJ254" s="13"/>
      <c r="AK254" s="13"/>
      <c r="AL254" s="13"/>
      <c r="AM254" s="13"/>
      <c r="AN254" s="13"/>
      <c r="AO254" s="14"/>
    </row>
    <row r="255" spans="1:41">
      <c r="A255" s="12">
        <f t="shared" si="3"/>
        <v>203</v>
      </c>
      <c r="B255" s="13"/>
      <c r="C255" s="13"/>
      <c r="D255" s="13"/>
      <c r="E255" s="13"/>
      <c r="F255" s="13"/>
      <c r="G255" s="13"/>
      <c r="H255" s="13"/>
      <c r="I255" s="13"/>
      <c r="J255" s="13"/>
      <c r="K255" s="13"/>
      <c r="L255" s="13"/>
      <c r="M255" s="13"/>
      <c r="N255" s="13"/>
      <c r="O255" s="13"/>
      <c r="P255" s="13"/>
      <c r="Q255" s="13"/>
      <c r="R255" s="13"/>
      <c r="S255" s="13"/>
      <c r="T255" s="13"/>
      <c r="U255" s="13"/>
      <c r="V255" s="13"/>
      <c r="W255" s="13"/>
      <c r="X255" s="13"/>
      <c r="Y255" s="13"/>
      <c r="Z255" s="13"/>
      <c r="AA255" s="13"/>
      <c r="AB255" s="13"/>
      <c r="AC255" s="13"/>
      <c r="AD255" s="13"/>
      <c r="AE255" s="13"/>
      <c r="AF255" s="13"/>
      <c r="AG255" s="13"/>
      <c r="AH255" s="13"/>
      <c r="AI255" s="13"/>
      <c r="AJ255" s="13"/>
      <c r="AK255" s="13"/>
      <c r="AL255" s="13"/>
      <c r="AM255" s="13"/>
      <c r="AN255" s="13"/>
      <c r="AO255" s="14"/>
    </row>
    <row r="256" spans="1:41">
      <c r="A256" s="12">
        <f t="shared" si="3"/>
        <v>204</v>
      </c>
      <c r="B256" s="13"/>
      <c r="C256" s="13"/>
      <c r="D256" s="13"/>
      <c r="E256" s="13"/>
      <c r="F256" s="13"/>
      <c r="G256" s="13"/>
      <c r="H256" s="13"/>
      <c r="I256" s="13"/>
      <c r="J256" s="13"/>
      <c r="K256" s="13"/>
      <c r="L256" s="13"/>
      <c r="M256" s="13"/>
      <c r="N256" s="13"/>
      <c r="O256" s="13"/>
      <c r="P256" s="13"/>
      <c r="Q256" s="13"/>
      <c r="R256" s="13"/>
      <c r="S256" s="13"/>
      <c r="T256" s="13"/>
      <c r="U256" s="13"/>
      <c r="V256" s="13"/>
      <c r="W256" s="13"/>
      <c r="X256" s="13"/>
      <c r="Y256" s="13"/>
      <c r="Z256" s="13"/>
      <c r="AA256" s="13"/>
      <c r="AB256" s="13"/>
      <c r="AC256" s="13"/>
      <c r="AD256" s="13"/>
      <c r="AE256" s="13"/>
      <c r="AF256" s="13"/>
      <c r="AG256" s="13"/>
      <c r="AH256" s="13"/>
      <c r="AI256" s="13"/>
      <c r="AJ256" s="13"/>
      <c r="AK256" s="13"/>
      <c r="AL256" s="13"/>
      <c r="AM256" s="13"/>
      <c r="AN256" s="13"/>
      <c r="AO256" s="14"/>
    </row>
    <row r="257" spans="1:41">
      <c r="A257" s="12">
        <f t="shared" si="3"/>
        <v>205</v>
      </c>
      <c r="B257" s="13"/>
      <c r="C257" s="13"/>
      <c r="D257" s="13"/>
      <c r="E257" s="13"/>
      <c r="F257" s="13"/>
      <c r="G257" s="13"/>
      <c r="H257" s="13"/>
      <c r="I257" s="13"/>
      <c r="J257" s="13"/>
      <c r="K257" s="13"/>
      <c r="L257" s="13"/>
      <c r="M257" s="13"/>
      <c r="N257" s="13"/>
      <c r="O257" s="13"/>
      <c r="P257" s="13"/>
      <c r="Q257" s="13"/>
      <c r="R257" s="13"/>
      <c r="S257" s="13"/>
      <c r="T257" s="13"/>
      <c r="U257" s="13"/>
      <c r="V257" s="13"/>
      <c r="W257" s="13"/>
      <c r="X257" s="13"/>
      <c r="Y257" s="13"/>
      <c r="Z257" s="13"/>
      <c r="AA257" s="13"/>
      <c r="AB257" s="13"/>
      <c r="AC257" s="13"/>
      <c r="AD257" s="13"/>
      <c r="AE257" s="13"/>
      <c r="AF257" s="13"/>
      <c r="AG257" s="13"/>
      <c r="AH257" s="13"/>
      <c r="AI257" s="13"/>
      <c r="AJ257" s="13"/>
      <c r="AK257" s="13"/>
      <c r="AL257" s="13"/>
      <c r="AM257" s="13"/>
      <c r="AN257" s="13"/>
      <c r="AO257" s="14"/>
    </row>
    <row r="258" spans="1:41">
      <c r="A258" s="12">
        <f t="shared" si="3"/>
        <v>206</v>
      </c>
      <c r="B258" s="13"/>
      <c r="C258" s="13"/>
      <c r="D258" s="13"/>
      <c r="E258" s="13"/>
      <c r="F258" s="13"/>
      <c r="G258" s="13"/>
      <c r="H258" s="13"/>
      <c r="I258" s="13"/>
      <c r="J258" s="13"/>
      <c r="K258" s="13"/>
      <c r="L258" s="13"/>
      <c r="M258" s="13"/>
      <c r="N258" s="13"/>
      <c r="O258" s="13"/>
      <c r="P258" s="13"/>
      <c r="Q258" s="13"/>
      <c r="R258" s="13"/>
      <c r="S258" s="13"/>
      <c r="T258" s="13"/>
      <c r="U258" s="13"/>
      <c r="V258" s="13"/>
      <c r="W258" s="13"/>
      <c r="X258" s="13"/>
      <c r="Y258" s="13"/>
      <c r="Z258" s="13"/>
      <c r="AA258" s="13"/>
      <c r="AB258" s="13"/>
      <c r="AC258" s="13"/>
      <c r="AD258" s="13"/>
      <c r="AE258" s="13"/>
      <c r="AF258" s="13"/>
      <c r="AG258" s="13"/>
      <c r="AH258" s="13"/>
      <c r="AI258" s="13"/>
      <c r="AJ258" s="13"/>
      <c r="AK258" s="13"/>
      <c r="AL258" s="13"/>
      <c r="AM258" s="13"/>
      <c r="AN258" s="13"/>
      <c r="AO258" s="14"/>
    </row>
    <row r="259" spans="1:41">
      <c r="A259" s="12">
        <f t="shared" si="3"/>
        <v>207</v>
      </c>
      <c r="B259" s="13"/>
      <c r="C259" s="13"/>
      <c r="D259" s="13"/>
      <c r="E259" s="13"/>
      <c r="F259" s="13"/>
      <c r="G259" s="13"/>
      <c r="H259" s="13"/>
      <c r="I259" s="13"/>
      <c r="J259" s="13"/>
      <c r="K259" s="13"/>
      <c r="L259" s="13"/>
      <c r="M259" s="13"/>
      <c r="N259" s="13"/>
      <c r="O259" s="13"/>
      <c r="P259" s="13"/>
      <c r="Q259" s="13"/>
      <c r="R259" s="13"/>
      <c r="S259" s="13"/>
      <c r="T259" s="13"/>
      <c r="U259" s="13"/>
      <c r="V259" s="13"/>
      <c r="W259" s="13"/>
      <c r="X259" s="13"/>
      <c r="Y259" s="13"/>
      <c r="Z259" s="13"/>
      <c r="AA259" s="13"/>
      <c r="AB259" s="13"/>
      <c r="AC259" s="13"/>
      <c r="AD259" s="13"/>
      <c r="AE259" s="13"/>
      <c r="AF259" s="13"/>
      <c r="AG259" s="13"/>
      <c r="AH259" s="13"/>
      <c r="AI259" s="13"/>
      <c r="AJ259" s="13"/>
      <c r="AK259" s="13"/>
      <c r="AL259" s="13"/>
      <c r="AM259" s="13"/>
      <c r="AN259" s="13"/>
      <c r="AO259" s="14"/>
    </row>
    <row r="260" spans="1:41">
      <c r="A260" s="12">
        <f t="shared" si="3"/>
        <v>208</v>
      </c>
      <c r="B260" s="13"/>
      <c r="C260" s="13"/>
      <c r="D260" s="13"/>
      <c r="E260" s="13"/>
      <c r="F260" s="13"/>
      <c r="G260" s="13"/>
      <c r="H260" s="13"/>
      <c r="I260" s="13"/>
      <c r="J260" s="13"/>
      <c r="K260" s="13"/>
      <c r="L260" s="13"/>
      <c r="M260" s="13"/>
      <c r="N260" s="13"/>
      <c r="O260" s="13"/>
      <c r="P260" s="13"/>
      <c r="Q260" s="13"/>
      <c r="R260" s="13"/>
      <c r="S260" s="13"/>
      <c r="T260" s="13"/>
      <c r="U260" s="13"/>
      <c r="V260" s="13"/>
      <c r="W260" s="13"/>
      <c r="X260" s="13"/>
      <c r="Y260" s="13"/>
      <c r="Z260" s="13"/>
      <c r="AA260" s="13"/>
      <c r="AB260" s="13"/>
      <c r="AC260" s="13"/>
      <c r="AD260" s="13"/>
      <c r="AE260" s="13"/>
      <c r="AF260" s="13"/>
      <c r="AG260" s="13"/>
      <c r="AH260" s="13"/>
      <c r="AI260" s="13"/>
      <c r="AJ260" s="13"/>
      <c r="AK260" s="13"/>
      <c r="AL260" s="13"/>
      <c r="AM260" s="13"/>
      <c r="AN260" s="13"/>
      <c r="AO260" s="14"/>
    </row>
    <row r="261" spans="1:41">
      <c r="A261" s="12">
        <f t="shared" si="3"/>
        <v>209</v>
      </c>
      <c r="B261" s="13"/>
      <c r="C261" s="13"/>
      <c r="D261" s="13"/>
      <c r="E261" s="13"/>
      <c r="F261" s="13"/>
      <c r="G261" s="13"/>
      <c r="H261" s="13"/>
      <c r="I261" s="13"/>
      <c r="J261" s="13"/>
      <c r="K261" s="13"/>
      <c r="L261" s="13"/>
      <c r="M261" s="13"/>
      <c r="N261" s="13"/>
      <c r="O261" s="13"/>
      <c r="P261" s="13"/>
      <c r="Q261" s="13"/>
      <c r="R261" s="13"/>
      <c r="S261" s="13"/>
      <c r="T261" s="13"/>
      <c r="U261" s="13"/>
      <c r="V261" s="13"/>
      <c r="W261" s="13"/>
      <c r="X261" s="13"/>
      <c r="Y261" s="13"/>
      <c r="Z261" s="13"/>
      <c r="AA261" s="13"/>
      <c r="AB261" s="13"/>
      <c r="AC261" s="13"/>
      <c r="AD261" s="13"/>
      <c r="AE261" s="13"/>
      <c r="AF261" s="13"/>
      <c r="AG261" s="13"/>
      <c r="AH261" s="13"/>
      <c r="AI261" s="13"/>
      <c r="AJ261" s="13"/>
      <c r="AK261" s="13"/>
      <c r="AL261" s="13"/>
      <c r="AM261" s="13"/>
      <c r="AN261" s="13"/>
      <c r="AO261" s="14"/>
    </row>
    <row r="262" spans="1:41">
      <c r="A262" s="12">
        <f t="shared" si="3"/>
        <v>210</v>
      </c>
      <c r="B262" s="13"/>
      <c r="C262" s="13"/>
      <c r="D262" s="13"/>
      <c r="E262" s="13"/>
      <c r="F262" s="13"/>
      <c r="G262" s="13"/>
      <c r="H262" s="13"/>
      <c r="I262" s="13"/>
      <c r="J262" s="13"/>
      <c r="K262" s="13"/>
      <c r="L262" s="13"/>
      <c r="M262" s="13"/>
      <c r="N262" s="13"/>
      <c r="O262" s="13"/>
      <c r="P262" s="13"/>
      <c r="Q262" s="13"/>
      <c r="R262" s="13"/>
      <c r="S262" s="13"/>
      <c r="T262" s="13"/>
      <c r="U262" s="13"/>
      <c r="V262" s="13"/>
      <c r="W262" s="13"/>
      <c r="X262" s="13"/>
      <c r="Y262" s="13"/>
      <c r="Z262" s="13"/>
      <c r="AA262" s="13"/>
      <c r="AB262" s="13"/>
      <c r="AC262" s="13"/>
      <c r="AD262" s="13"/>
      <c r="AE262" s="13"/>
      <c r="AF262" s="13"/>
      <c r="AG262" s="13"/>
      <c r="AH262" s="13"/>
      <c r="AI262" s="13"/>
      <c r="AJ262" s="13"/>
      <c r="AK262" s="13"/>
      <c r="AL262" s="13"/>
      <c r="AM262" s="13"/>
      <c r="AN262" s="13"/>
      <c r="AO262" s="14"/>
    </row>
    <row r="263" spans="1:41">
      <c r="A263" s="12">
        <f t="shared" si="3"/>
        <v>211</v>
      </c>
      <c r="B263" s="13"/>
      <c r="C263" s="13"/>
      <c r="D263" s="13"/>
      <c r="E263" s="13"/>
      <c r="F263" s="13"/>
      <c r="G263" s="13"/>
      <c r="H263" s="13"/>
      <c r="I263" s="13"/>
      <c r="J263" s="13"/>
      <c r="K263" s="13"/>
      <c r="L263" s="13"/>
      <c r="M263" s="13"/>
      <c r="N263" s="13"/>
      <c r="O263" s="13"/>
      <c r="P263" s="13"/>
      <c r="Q263" s="13"/>
      <c r="R263" s="13"/>
      <c r="S263" s="13"/>
      <c r="T263" s="13"/>
      <c r="U263" s="13"/>
      <c r="V263" s="13"/>
      <c r="W263" s="13"/>
      <c r="X263" s="13"/>
      <c r="Y263" s="13"/>
      <c r="Z263" s="13"/>
      <c r="AA263" s="13"/>
      <c r="AB263" s="13"/>
      <c r="AC263" s="13"/>
      <c r="AD263" s="13"/>
      <c r="AE263" s="13"/>
      <c r="AF263" s="13"/>
      <c r="AG263" s="13"/>
      <c r="AH263" s="13"/>
      <c r="AI263" s="13"/>
      <c r="AJ263" s="13"/>
      <c r="AK263" s="13"/>
      <c r="AL263" s="13"/>
      <c r="AM263" s="13"/>
      <c r="AN263" s="13"/>
      <c r="AO263" s="14"/>
    </row>
    <row r="264" spans="1:41">
      <c r="A264" s="12">
        <f t="shared" si="3"/>
        <v>212</v>
      </c>
      <c r="B264" s="13"/>
      <c r="C264" s="13"/>
      <c r="D264" s="13"/>
      <c r="E264" s="13"/>
      <c r="F264" s="13"/>
      <c r="G264" s="13"/>
      <c r="H264" s="13"/>
      <c r="I264" s="13"/>
      <c r="J264" s="13"/>
      <c r="K264" s="13"/>
      <c r="L264" s="13"/>
      <c r="M264" s="13"/>
      <c r="N264" s="13"/>
      <c r="O264" s="13"/>
      <c r="P264" s="13"/>
      <c r="Q264" s="13"/>
      <c r="R264" s="13"/>
      <c r="S264" s="13"/>
      <c r="T264" s="13"/>
      <c r="U264" s="13"/>
      <c r="V264" s="13"/>
      <c r="W264" s="13"/>
      <c r="X264" s="13"/>
      <c r="Y264" s="13"/>
      <c r="Z264" s="13"/>
      <c r="AA264" s="13"/>
      <c r="AB264" s="13"/>
      <c r="AC264" s="13"/>
      <c r="AD264" s="13"/>
      <c r="AE264" s="13"/>
      <c r="AF264" s="13"/>
      <c r="AG264" s="13"/>
      <c r="AH264" s="13"/>
      <c r="AI264" s="13"/>
      <c r="AJ264" s="13"/>
      <c r="AK264" s="13"/>
      <c r="AL264" s="13"/>
      <c r="AM264" s="13"/>
      <c r="AN264" s="13"/>
      <c r="AO264" s="14"/>
    </row>
    <row r="265" spans="1:41">
      <c r="A265" s="12">
        <f t="shared" si="3"/>
        <v>213</v>
      </c>
      <c r="B265" s="13"/>
      <c r="C265" s="13"/>
      <c r="D265" s="13"/>
      <c r="E265" s="13"/>
      <c r="F265" s="13"/>
      <c r="G265" s="13"/>
      <c r="H265" s="13"/>
      <c r="I265" s="13"/>
      <c r="J265" s="13"/>
      <c r="K265" s="13"/>
      <c r="L265" s="13"/>
      <c r="M265" s="13"/>
      <c r="N265" s="13"/>
      <c r="O265" s="13"/>
      <c r="P265" s="13"/>
      <c r="Q265" s="13"/>
      <c r="R265" s="13"/>
      <c r="S265" s="13"/>
      <c r="T265" s="13"/>
      <c r="U265" s="13"/>
      <c r="V265" s="13"/>
      <c r="W265" s="13"/>
      <c r="X265" s="13"/>
      <c r="Y265" s="13"/>
      <c r="Z265" s="13"/>
      <c r="AA265" s="13"/>
      <c r="AB265" s="13"/>
      <c r="AC265" s="13"/>
      <c r="AD265" s="13"/>
      <c r="AE265" s="13"/>
      <c r="AF265" s="13"/>
      <c r="AG265" s="13"/>
      <c r="AH265" s="13"/>
      <c r="AI265" s="13"/>
      <c r="AJ265" s="13"/>
      <c r="AK265" s="13"/>
      <c r="AL265" s="13"/>
      <c r="AM265" s="13"/>
      <c r="AN265" s="13"/>
      <c r="AO265" s="14"/>
    </row>
    <row r="266" spans="1:41">
      <c r="A266" s="12">
        <f t="shared" si="3"/>
        <v>214</v>
      </c>
      <c r="B266" s="13"/>
      <c r="C266" s="13"/>
      <c r="D266" s="13"/>
      <c r="E266" s="13"/>
      <c r="F266" s="13"/>
      <c r="G266" s="13"/>
      <c r="H266" s="13"/>
      <c r="I266" s="13"/>
      <c r="J266" s="13"/>
      <c r="K266" s="13"/>
      <c r="L266" s="13"/>
      <c r="M266" s="13"/>
      <c r="N266" s="13"/>
      <c r="O266" s="13"/>
      <c r="P266" s="13"/>
      <c r="Q266" s="13"/>
      <c r="R266" s="13"/>
      <c r="S266" s="13"/>
      <c r="T266" s="13"/>
      <c r="U266" s="13"/>
      <c r="V266" s="13"/>
      <c r="W266" s="13"/>
      <c r="X266" s="13"/>
      <c r="Y266" s="13"/>
      <c r="Z266" s="13"/>
      <c r="AA266" s="13"/>
      <c r="AB266" s="13"/>
      <c r="AC266" s="13"/>
      <c r="AD266" s="13"/>
      <c r="AE266" s="13"/>
      <c r="AF266" s="13"/>
      <c r="AG266" s="13"/>
      <c r="AH266" s="13"/>
      <c r="AI266" s="13"/>
      <c r="AJ266" s="13"/>
      <c r="AK266" s="13"/>
      <c r="AL266" s="13"/>
      <c r="AM266" s="13"/>
      <c r="AN266" s="13"/>
      <c r="AO266" s="14"/>
    </row>
    <row r="267" spans="1:41">
      <c r="A267" s="12">
        <f t="shared" si="3"/>
        <v>215</v>
      </c>
      <c r="B267" s="13"/>
      <c r="C267" s="13"/>
      <c r="D267" s="13"/>
      <c r="E267" s="13"/>
      <c r="F267" s="13"/>
      <c r="G267" s="13"/>
      <c r="H267" s="13"/>
      <c r="I267" s="13"/>
      <c r="J267" s="13"/>
      <c r="K267" s="13"/>
      <c r="L267" s="13"/>
      <c r="M267" s="13"/>
      <c r="N267" s="13"/>
      <c r="O267" s="13"/>
      <c r="P267" s="13"/>
      <c r="Q267" s="13"/>
      <c r="R267" s="13"/>
      <c r="S267" s="13"/>
      <c r="T267" s="13"/>
      <c r="U267" s="13"/>
      <c r="V267" s="13"/>
      <c r="W267" s="13"/>
      <c r="X267" s="13"/>
      <c r="Y267" s="13"/>
      <c r="Z267" s="13"/>
      <c r="AA267" s="13"/>
      <c r="AB267" s="13"/>
      <c r="AC267" s="13"/>
      <c r="AD267" s="13"/>
      <c r="AE267" s="13"/>
      <c r="AF267" s="13"/>
      <c r="AG267" s="13"/>
      <c r="AH267" s="13"/>
      <c r="AI267" s="13"/>
      <c r="AJ267" s="13"/>
      <c r="AK267" s="13"/>
      <c r="AL267" s="13"/>
      <c r="AM267" s="13"/>
      <c r="AN267" s="13"/>
      <c r="AO267" s="14"/>
    </row>
    <row r="268" spans="1:41">
      <c r="A268" s="12">
        <f t="shared" si="3"/>
        <v>216</v>
      </c>
      <c r="B268" s="13"/>
      <c r="C268" s="13"/>
      <c r="D268" s="13"/>
      <c r="E268" s="13"/>
      <c r="F268" s="13"/>
      <c r="G268" s="13"/>
      <c r="H268" s="13"/>
      <c r="I268" s="13"/>
      <c r="J268" s="13"/>
      <c r="K268" s="13"/>
      <c r="L268" s="13"/>
      <c r="M268" s="13"/>
      <c r="N268" s="13"/>
      <c r="O268" s="13"/>
      <c r="P268" s="13"/>
      <c r="Q268" s="13"/>
      <c r="R268" s="13"/>
      <c r="S268" s="13"/>
      <c r="T268" s="13"/>
      <c r="U268" s="13"/>
      <c r="V268" s="13"/>
      <c r="W268" s="13"/>
      <c r="X268" s="13"/>
      <c r="Y268" s="13"/>
      <c r="Z268" s="13"/>
      <c r="AA268" s="13"/>
      <c r="AB268" s="13"/>
      <c r="AC268" s="13"/>
      <c r="AD268" s="13"/>
      <c r="AE268" s="13"/>
      <c r="AF268" s="13"/>
      <c r="AG268" s="13"/>
      <c r="AH268" s="13"/>
      <c r="AI268" s="13"/>
      <c r="AJ268" s="13"/>
      <c r="AK268" s="13"/>
      <c r="AL268" s="13"/>
      <c r="AM268" s="13"/>
      <c r="AN268" s="13"/>
      <c r="AO268" s="14"/>
    </row>
    <row r="269" spans="1:41">
      <c r="A269" s="12">
        <f t="shared" si="3"/>
        <v>217</v>
      </c>
      <c r="B269" s="13"/>
      <c r="C269" s="13"/>
      <c r="D269" s="13"/>
      <c r="E269" s="13"/>
      <c r="F269" s="13"/>
      <c r="G269" s="13"/>
      <c r="H269" s="13"/>
      <c r="I269" s="13"/>
      <c r="J269" s="13"/>
      <c r="K269" s="13"/>
      <c r="L269" s="13"/>
      <c r="M269" s="13"/>
      <c r="N269" s="13"/>
      <c r="O269" s="13"/>
      <c r="P269" s="13"/>
      <c r="Q269" s="13"/>
      <c r="R269" s="13"/>
      <c r="S269" s="13"/>
      <c r="T269" s="13"/>
      <c r="U269" s="13"/>
      <c r="V269" s="13"/>
      <c r="W269" s="13"/>
      <c r="X269" s="13"/>
      <c r="Y269" s="13"/>
      <c r="Z269" s="13"/>
      <c r="AA269" s="13"/>
      <c r="AB269" s="13"/>
      <c r="AC269" s="13"/>
      <c r="AD269" s="13"/>
      <c r="AE269" s="13"/>
      <c r="AF269" s="13"/>
      <c r="AG269" s="13"/>
      <c r="AH269" s="13"/>
      <c r="AI269" s="13"/>
      <c r="AJ269" s="13"/>
      <c r="AK269" s="13"/>
      <c r="AL269" s="13"/>
      <c r="AM269" s="13"/>
      <c r="AN269" s="13"/>
      <c r="AO269" s="14"/>
    </row>
    <row r="270" spans="1:41">
      <c r="A270" s="12">
        <f t="shared" si="3"/>
        <v>218</v>
      </c>
      <c r="B270" s="13"/>
      <c r="C270" s="13"/>
      <c r="D270" s="13"/>
      <c r="E270" s="13"/>
      <c r="F270" s="13"/>
      <c r="G270" s="13"/>
      <c r="H270" s="13"/>
      <c r="I270" s="13"/>
      <c r="J270" s="13"/>
      <c r="K270" s="13"/>
      <c r="L270" s="13"/>
      <c r="M270" s="13"/>
      <c r="N270" s="13"/>
      <c r="O270" s="13"/>
      <c r="P270" s="13"/>
      <c r="Q270" s="13"/>
      <c r="R270" s="13"/>
      <c r="S270" s="13"/>
      <c r="T270" s="13"/>
      <c r="U270" s="13"/>
      <c r="V270" s="13"/>
      <c r="W270" s="13"/>
      <c r="X270" s="13"/>
      <c r="Y270" s="13"/>
      <c r="Z270" s="13"/>
      <c r="AA270" s="13"/>
      <c r="AB270" s="13"/>
      <c r="AC270" s="13"/>
      <c r="AD270" s="13"/>
      <c r="AE270" s="13"/>
      <c r="AF270" s="13"/>
      <c r="AG270" s="13"/>
      <c r="AH270" s="13"/>
      <c r="AI270" s="13"/>
      <c r="AJ270" s="13"/>
      <c r="AK270" s="13"/>
      <c r="AL270" s="13"/>
      <c r="AM270" s="13"/>
      <c r="AN270" s="13"/>
      <c r="AO270" s="14"/>
    </row>
    <row r="271" spans="1:41">
      <c r="A271" s="12">
        <f t="shared" si="3"/>
        <v>219</v>
      </c>
      <c r="B271" s="13"/>
      <c r="C271" s="13"/>
      <c r="D271" s="13"/>
      <c r="E271" s="13"/>
      <c r="F271" s="13"/>
      <c r="G271" s="13"/>
      <c r="H271" s="13"/>
      <c r="I271" s="13"/>
      <c r="J271" s="13"/>
      <c r="K271" s="13"/>
      <c r="L271" s="13"/>
      <c r="M271" s="13"/>
      <c r="N271" s="13"/>
      <c r="O271" s="13"/>
      <c r="P271" s="13"/>
      <c r="Q271" s="13"/>
      <c r="R271" s="13"/>
      <c r="S271" s="13"/>
      <c r="T271" s="13"/>
      <c r="U271" s="13"/>
      <c r="V271" s="13"/>
      <c r="W271" s="13"/>
      <c r="X271" s="13"/>
      <c r="Y271" s="13"/>
      <c r="Z271" s="13"/>
      <c r="AA271" s="13"/>
      <c r="AB271" s="13"/>
      <c r="AC271" s="13"/>
      <c r="AD271" s="13"/>
      <c r="AE271" s="13"/>
      <c r="AF271" s="13"/>
      <c r="AG271" s="13"/>
      <c r="AH271" s="13"/>
      <c r="AI271" s="13"/>
      <c r="AJ271" s="13"/>
      <c r="AK271" s="13"/>
      <c r="AL271" s="13"/>
      <c r="AM271" s="13"/>
      <c r="AN271" s="13"/>
      <c r="AO271" s="14"/>
    </row>
    <row r="272" spans="1:41">
      <c r="A272" s="12">
        <f t="shared" si="3"/>
        <v>220</v>
      </c>
      <c r="B272" s="13"/>
      <c r="C272" s="13"/>
      <c r="D272" s="13"/>
      <c r="E272" s="13"/>
      <c r="F272" s="13"/>
      <c r="G272" s="13"/>
      <c r="H272" s="13"/>
      <c r="I272" s="13"/>
      <c r="J272" s="13"/>
      <c r="K272" s="13"/>
      <c r="L272" s="13"/>
      <c r="M272" s="13"/>
      <c r="N272" s="13"/>
      <c r="O272" s="13"/>
      <c r="P272" s="13"/>
      <c r="Q272" s="13"/>
      <c r="R272" s="13"/>
      <c r="S272" s="13"/>
      <c r="T272" s="13"/>
      <c r="U272" s="13"/>
      <c r="V272" s="13"/>
      <c r="W272" s="13"/>
      <c r="X272" s="13"/>
      <c r="Y272" s="13"/>
      <c r="Z272" s="13"/>
      <c r="AA272" s="13"/>
      <c r="AB272" s="13"/>
      <c r="AC272" s="13"/>
      <c r="AD272" s="13"/>
      <c r="AE272" s="13"/>
      <c r="AF272" s="13"/>
      <c r="AG272" s="13"/>
      <c r="AH272" s="13"/>
      <c r="AI272" s="13"/>
      <c r="AJ272" s="13"/>
      <c r="AK272" s="13"/>
      <c r="AL272" s="13"/>
      <c r="AM272" s="13"/>
      <c r="AN272" s="13"/>
      <c r="AO272" s="14"/>
    </row>
    <row r="273" spans="1:41">
      <c r="A273" s="12">
        <f t="shared" si="3"/>
        <v>221</v>
      </c>
      <c r="B273" s="13"/>
      <c r="C273" s="13"/>
      <c r="D273" s="13"/>
      <c r="E273" s="13"/>
      <c r="F273" s="13"/>
      <c r="G273" s="13"/>
      <c r="H273" s="13"/>
      <c r="I273" s="13"/>
      <c r="J273" s="13"/>
      <c r="K273" s="13"/>
      <c r="L273" s="13"/>
      <c r="M273" s="13"/>
      <c r="N273" s="13"/>
      <c r="O273" s="13"/>
      <c r="P273" s="13"/>
      <c r="Q273" s="13"/>
      <c r="R273" s="13"/>
      <c r="S273" s="13"/>
      <c r="T273" s="13"/>
      <c r="U273" s="13"/>
      <c r="V273" s="13"/>
      <c r="W273" s="13"/>
      <c r="X273" s="13"/>
      <c r="Y273" s="13"/>
      <c r="Z273" s="13"/>
      <c r="AA273" s="13"/>
      <c r="AB273" s="13"/>
      <c r="AC273" s="13"/>
      <c r="AD273" s="13"/>
      <c r="AE273" s="13"/>
      <c r="AF273" s="13"/>
      <c r="AG273" s="13"/>
      <c r="AH273" s="13"/>
      <c r="AI273" s="13"/>
      <c r="AJ273" s="13"/>
      <c r="AK273" s="13"/>
      <c r="AL273" s="13"/>
      <c r="AM273" s="13"/>
      <c r="AN273" s="13"/>
      <c r="AO273" s="14"/>
    </row>
    <row r="274" spans="1:41">
      <c r="A274" s="12">
        <f t="shared" si="3"/>
        <v>222</v>
      </c>
      <c r="B274" s="13"/>
      <c r="C274" s="13"/>
      <c r="D274" s="13"/>
      <c r="E274" s="13"/>
      <c r="F274" s="13"/>
      <c r="G274" s="13"/>
      <c r="H274" s="13"/>
      <c r="I274" s="13"/>
      <c r="J274" s="13"/>
      <c r="K274" s="13"/>
      <c r="L274" s="13"/>
      <c r="M274" s="13"/>
      <c r="N274" s="13"/>
      <c r="O274" s="13"/>
      <c r="P274" s="13"/>
      <c r="Q274" s="13"/>
      <c r="R274" s="13"/>
      <c r="S274" s="13"/>
      <c r="T274" s="13"/>
      <c r="U274" s="13"/>
      <c r="V274" s="13"/>
      <c r="W274" s="13"/>
      <c r="X274" s="13"/>
      <c r="Y274" s="13"/>
      <c r="Z274" s="13"/>
      <c r="AA274" s="13"/>
      <c r="AB274" s="13"/>
      <c r="AC274" s="13"/>
      <c r="AD274" s="13"/>
      <c r="AE274" s="13"/>
      <c r="AF274" s="13"/>
      <c r="AG274" s="13"/>
      <c r="AH274" s="13"/>
      <c r="AI274" s="13"/>
      <c r="AJ274" s="13"/>
      <c r="AK274" s="13"/>
      <c r="AL274" s="13"/>
      <c r="AM274" s="13"/>
      <c r="AN274" s="13"/>
      <c r="AO274" s="14"/>
    </row>
    <row r="275" spans="1:41">
      <c r="A275" s="12">
        <f t="shared" si="3"/>
        <v>223</v>
      </c>
      <c r="B275" s="13"/>
      <c r="C275" s="13"/>
      <c r="D275" s="13"/>
      <c r="E275" s="13"/>
      <c r="F275" s="13"/>
      <c r="G275" s="13"/>
      <c r="H275" s="13"/>
      <c r="I275" s="13"/>
      <c r="J275" s="13"/>
      <c r="K275" s="13"/>
      <c r="L275" s="13"/>
      <c r="M275" s="13"/>
      <c r="N275" s="13"/>
      <c r="O275" s="13"/>
      <c r="P275" s="13"/>
      <c r="Q275" s="13"/>
      <c r="R275" s="13"/>
      <c r="S275" s="13"/>
      <c r="T275" s="13"/>
      <c r="U275" s="13"/>
      <c r="V275" s="13"/>
      <c r="W275" s="13"/>
      <c r="X275" s="13"/>
      <c r="Y275" s="13"/>
      <c r="Z275" s="13"/>
      <c r="AA275" s="13"/>
      <c r="AB275" s="13"/>
      <c r="AC275" s="13"/>
      <c r="AD275" s="13"/>
      <c r="AE275" s="13"/>
      <c r="AF275" s="13"/>
      <c r="AG275" s="13"/>
      <c r="AH275" s="13"/>
      <c r="AI275" s="13"/>
      <c r="AJ275" s="13"/>
      <c r="AK275" s="13"/>
      <c r="AL275" s="13"/>
      <c r="AM275" s="13"/>
      <c r="AN275" s="13"/>
      <c r="AO275" s="14"/>
    </row>
    <row r="276" spans="1:41">
      <c r="A276" s="12">
        <f t="shared" si="3"/>
        <v>224</v>
      </c>
      <c r="B276" s="13"/>
      <c r="C276" s="13"/>
      <c r="D276" s="13"/>
      <c r="E276" s="13"/>
      <c r="F276" s="13"/>
      <c r="G276" s="13"/>
      <c r="H276" s="13"/>
      <c r="I276" s="13"/>
      <c r="J276" s="13"/>
      <c r="K276" s="13"/>
      <c r="L276" s="13"/>
      <c r="M276" s="13"/>
      <c r="N276" s="13"/>
      <c r="O276" s="13"/>
      <c r="P276" s="13"/>
      <c r="Q276" s="13"/>
      <c r="R276" s="13"/>
      <c r="S276" s="13"/>
      <c r="T276" s="13"/>
      <c r="U276" s="13"/>
      <c r="V276" s="13"/>
      <c r="W276" s="13"/>
      <c r="X276" s="13"/>
      <c r="Y276" s="13"/>
      <c r="Z276" s="13"/>
      <c r="AA276" s="13"/>
      <c r="AB276" s="13"/>
      <c r="AC276" s="13"/>
      <c r="AD276" s="13"/>
      <c r="AE276" s="13"/>
      <c r="AF276" s="13"/>
      <c r="AG276" s="13"/>
      <c r="AH276" s="13"/>
      <c r="AI276" s="13"/>
      <c r="AJ276" s="13"/>
      <c r="AK276" s="13"/>
      <c r="AL276" s="13"/>
      <c r="AM276" s="13"/>
      <c r="AN276" s="13"/>
      <c r="AO276" s="14"/>
    </row>
    <row r="277" spans="1:41">
      <c r="A277" s="12">
        <f t="shared" si="3"/>
        <v>225</v>
      </c>
      <c r="B277" s="13"/>
      <c r="C277" s="13"/>
      <c r="D277" s="13"/>
      <c r="E277" s="13"/>
      <c r="F277" s="13"/>
      <c r="G277" s="13"/>
      <c r="H277" s="13"/>
      <c r="I277" s="13"/>
      <c r="J277" s="13"/>
      <c r="K277" s="13"/>
      <c r="L277" s="13"/>
      <c r="M277" s="13"/>
      <c r="N277" s="13"/>
      <c r="O277" s="13"/>
      <c r="P277" s="13"/>
      <c r="Q277" s="13"/>
      <c r="R277" s="13"/>
      <c r="S277" s="13"/>
      <c r="T277" s="13"/>
      <c r="U277" s="13"/>
      <c r="V277" s="13"/>
      <c r="W277" s="13"/>
      <c r="X277" s="13"/>
      <c r="Y277" s="13"/>
      <c r="Z277" s="13"/>
      <c r="AA277" s="13"/>
      <c r="AB277" s="13"/>
      <c r="AC277" s="13"/>
      <c r="AD277" s="13"/>
      <c r="AE277" s="13"/>
      <c r="AF277" s="13"/>
      <c r="AG277" s="13"/>
      <c r="AH277" s="13"/>
      <c r="AI277" s="13"/>
      <c r="AJ277" s="13"/>
      <c r="AK277" s="13"/>
      <c r="AL277" s="13"/>
      <c r="AM277" s="13"/>
      <c r="AN277" s="13"/>
      <c r="AO277" s="14"/>
    </row>
    <row r="278" spans="1:41">
      <c r="A278" s="12">
        <f t="shared" si="3"/>
        <v>226</v>
      </c>
      <c r="B278" s="13"/>
      <c r="C278" s="13"/>
      <c r="D278" s="13"/>
      <c r="E278" s="13"/>
      <c r="F278" s="13"/>
      <c r="G278" s="13"/>
      <c r="H278" s="13"/>
      <c r="I278" s="13"/>
      <c r="J278" s="13"/>
      <c r="K278" s="13"/>
      <c r="L278" s="13"/>
      <c r="M278" s="13"/>
      <c r="N278" s="13"/>
      <c r="O278" s="13"/>
      <c r="P278" s="13"/>
      <c r="Q278" s="13"/>
      <c r="R278" s="13"/>
      <c r="S278" s="13"/>
      <c r="T278" s="13"/>
      <c r="U278" s="13"/>
      <c r="V278" s="13"/>
      <c r="W278" s="13"/>
      <c r="X278" s="13"/>
      <c r="Y278" s="13"/>
      <c r="Z278" s="13"/>
      <c r="AA278" s="13"/>
      <c r="AB278" s="13"/>
      <c r="AC278" s="13"/>
      <c r="AD278" s="13"/>
      <c r="AE278" s="13"/>
      <c r="AF278" s="13"/>
      <c r="AG278" s="13"/>
      <c r="AH278" s="13"/>
      <c r="AI278" s="13"/>
      <c r="AJ278" s="13"/>
      <c r="AK278" s="13"/>
      <c r="AL278" s="13"/>
      <c r="AM278" s="13"/>
      <c r="AN278" s="13"/>
      <c r="AO278" s="14"/>
    </row>
    <row r="279" spans="1:41">
      <c r="A279" s="12">
        <f t="shared" si="3"/>
        <v>227</v>
      </c>
      <c r="B279" s="13"/>
      <c r="C279" s="13"/>
      <c r="D279" s="13"/>
      <c r="E279" s="13"/>
      <c r="F279" s="13"/>
      <c r="G279" s="13"/>
      <c r="H279" s="13"/>
      <c r="I279" s="13"/>
      <c r="J279" s="13"/>
      <c r="K279" s="13"/>
      <c r="L279" s="13"/>
      <c r="M279" s="13"/>
      <c r="N279" s="13"/>
      <c r="O279" s="13"/>
      <c r="P279" s="13"/>
      <c r="Q279" s="13"/>
      <c r="R279" s="13"/>
      <c r="S279" s="13"/>
      <c r="T279" s="13"/>
      <c r="U279" s="13"/>
      <c r="V279" s="13"/>
      <c r="W279" s="13"/>
      <c r="X279" s="13"/>
      <c r="Y279" s="13"/>
      <c r="Z279" s="13"/>
      <c r="AA279" s="13"/>
      <c r="AB279" s="13"/>
      <c r="AC279" s="13"/>
      <c r="AD279" s="13"/>
      <c r="AE279" s="13"/>
      <c r="AF279" s="13"/>
      <c r="AG279" s="13"/>
      <c r="AH279" s="13"/>
      <c r="AI279" s="13"/>
      <c r="AJ279" s="13"/>
      <c r="AK279" s="13"/>
      <c r="AL279" s="13"/>
      <c r="AM279" s="13"/>
      <c r="AN279" s="13"/>
      <c r="AO279" s="14"/>
    </row>
    <row r="280" spans="1:41">
      <c r="A280" s="12">
        <f t="shared" si="3"/>
        <v>228</v>
      </c>
      <c r="B280" s="13"/>
      <c r="C280" s="13"/>
      <c r="D280" s="13"/>
      <c r="E280" s="13"/>
      <c r="F280" s="13"/>
      <c r="G280" s="13"/>
      <c r="H280" s="13"/>
      <c r="I280" s="13"/>
      <c r="J280" s="13"/>
      <c r="K280" s="13"/>
      <c r="L280" s="13"/>
      <c r="M280" s="13"/>
      <c r="N280" s="13"/>
      <c r="O280" s="13"/>
      <c r="P280" s="13"/>
      <c r="Q280" s="13"/>
      <c r="R280" s="13"/>
      <c r="S280" s="13"/>
      <c r="T280" s="13"/>
      <c r="U280" s="13"/>
      <c r="V280" s="13"/>
      <c r="W280" s="13"/>
      <c r="X280" s="13"/>
      <c r="Y280" s="13"/>
      <c r="Z280" s="13"/>
      <c r="AA280" s="13"/>
      <c r="AB280" s="13"/>
      <c r="AC280" s="13"/>
      <c r="AD280" s="13"/>
      <c r="AE280" s="13"/>
      <c r="AF280" s="13"/>
      <c r="AG280" s="13"/>
      <c r="AH280" s="13"/>
      <c r="AI280" s="13"/>
      <c r="AJ280" s="13"/>
      <c r="AK280" s="13"/>
      <c r="AL280" s="13"/>
      <c r="AM280" s="13"/>
      <c r="AN280" s="13"/>
      <c r="AO280" s="14"/>
    </row>
    <row r="281" spans="1:41">
      <c r="A281" s="12">
        <f t="shared" si="3"/>
        <v>229</v>
      </c>
      <c r="B281" s="13"/>
      <c r="C281" s="13"/>
      <c r="D281" s="13"/>
      <c r="E281" s="13"/>
      <c r="F281" s="13"/>
      <c r="G281" s="13"/>
      <c r="H281" s="13"/>
      <c r="I281" s="13"/>
      <c r="J281" s="13"/>
      <c r="K281" s="13"/>
      <c r="L281" s="13"/>
      <c r="M281" s="13"/>
      <c r="N281" s="13"/>
      <c r="O281" s="13"/>
      <c r="P281" s="13"/>
      <c r="Q281" s="13"/>
      <c r="R281" s="13"/>
      <c r="S281" s="13"/>
      <c r="T281" s="13"/>
      <c r="U281" s="13"/>
      <c r="V281" s="13"/>
      <c r="W281" s="13"/>
      <c r="X281" s="13"/>
      <c r="Y281" s="13"/>
      <c r="Z281" s="13"/>
      <c r="AA281" s="13"/>
      <c r="AB281" s="13"/>
      <c r="AC281" s="13"/>
      <c r="AD281" s="13"/>
      <c r="AE281" s="13"/>
      <c r="AF281" s="13"/>
      <c r="AG281" s="13"/>
      <c r="AH281" s="13"/>
      <c r="AI281" s="13"/>
      <c r="AJ281" s="13"/>
      <c r="AK281" s="13"/>
      <c r="AL281" s="13"/>
      <c r="AM281" s="13"/>
      <c r="AN281" s="13"/>
      <c r="AO281" s="14"/>
    </row>
    <row r="282" spans="1:41">
      <c r="A282" s="12">
        <f t="shared" si="3"/>
        <v>230</v>
      </c>
      <c r="B282" s="13"/>
      <c r="C282" s="13"/>
      <c r="D282" s="13"/>
      <c r="E282" s="13"/>
      <c r="F282" s="13"/>
      <c r="G282" s="13"/>
      <c r="H282" s="13"/>
      <c r="I282" s="13"/>
      <c r="J282" s="13"/>
      <c r="K282" s="13"/>
      <c r="L282" s="13"/>
      <c r="M282" s="13"/>
      <c r="N282" s="13"/>
      <c r="O282" s="13"/>
      <c r="P282" s="13"/>
      <c r="Q282" s="13"/>
      <c r="R282" s="13"/>
      <c r="S282" s="13"/>
      <c r="T282" s="13"/>
      <c r="U282" s="13"/>
      <c r="V282" s="13"/>
      <c r="W282" s="13"/>
      <c r="X282" s="13"/>
      <c r="Y282" s="13"/>
      <c r="Z282" s="13"/>
      <c r="AA282" s="13"/>
      <c r="AB282" s="13"/>
      <c r="AC282" s="13"/>
      <c r="AD282" s="13"/>
      <c r="AE282" s="13"/>
      <c r="AF282" s="13"/>
      <c r="AG282" s="13"/>
      <c r="AH282" s="13"/>
      <c r="AI282" s="13"/>
      <c r="AJ282" s="13"/>
      <c r="AK282" s="13"/>
      <c r="AL282" s="13"/>
      <c r="AM282" s="13"/>
      <c r="AN282" s="13"/>
      <c r="AO282" s="14"/>
    </row>
    <row r="283" spans="1:41">
      <c r="A283" s="12">
        <f t="shared" si="3"/>
        <v>231</v>
      </c>
      <c r="B283" s="13"/>
      <c r="C283" s="13"/>
      <c r="D283" s="13"/>
      <c r="E283" s="13"/>
      <c r="F283" s="13"/>
      <c r="G283" s="13"/>
      <c r="H283" s="13"/>
      <c r="I283" s="13"/>
      <c r="J283" s="13"/>
      <c r="K283" s="13"/>
      <c r="L283" s="13"/>
      <c r="M283" s="13"/>
      <c r="N283" s="13"/>
      <c r="O283" s="13"/>
      <c r="P283" s="13"/>
      <c r="Q283" s="13"/>
      <c r="R283" s="13"/>
      <c r="S283" s="13"/>
      <c r="T283" s="13"/>
      <c r="U283" s="13"/>
      <c r="V283" s="13"/>
      <c r="W283" s="13"/>
      <c r="X283" s="13"/>
      <c r="Y283" s="13"/>
      <c r="Z283" s="13"/>
      <c r="AA283" s="13"/>
      <c r="AB283" s="13"/>
      <c r="AC283" s="13"/>
      <c r="AD283" s="13"/>
      <c r="AE283" s="13"/>
      <c r="AF283" s="13"/>
      <c r="AG283" s="13"/>
      <c r="AH283" s="13"/>
      <c r="AI283" s="13"/>
      <c r="AJ283" s="13"/>
      <c r="AK283" s="13"/>
      <c r="AL283" s="13"/>
      <c r="AM283" s="13"/>
      <c r="AN283" s="13"/>
      <c r="AO283" s="14"/>
    </row>
    <row r="284" spans="1:41">
      <c r="A284" s="12">
        <f t="shared" si="3"/>
        <v>232</v>
      </c>
      <c r="B284" s="13"/>
      <c r="C284" s="13"/>
      <c r="D284" s="13"/>
      <c r="E284" s="13"/>
      <c r="F284" s="13"/>
      <c r="G284" s="13"/>
      <c r="H284" s="13"/>
      <c r="I284" s="13"/>
      <c r="J284" s="13"/>
      <c r="K284" s="13"/>
      <c r="L284" s="13"/>
      <c r="M284" s="13"/>
      <c r="N284" s="13"/>
      <c r="O284" s="13"/>
      <c r="P284" s="13"/>
      <c r="Q284" s="13"/>
      <c r="R284" s="13"/>
      <c r="S284" s="13"/>
      <c r="T284" s="13"/>
      <c r="U284" s="13"/>
      <c r="V284" s="13"/>
      <c r="W284" s="13"/>
      <c r="X284" s="13"/>
      <c r="Y284" s="13"/>
      <c r="Z284" s="13"/>
      <c r="AA284" s="13"/>
      <c r="AB284" s="13"/>
      <c r="AC284" s="13"/>
      <c r="AD284" s="13"/>
      <c r="AE284" s="13"/>
      <c r="AF284" s="13"/>
      <c r="AG284" s="13"/>
      <c r="AH284" s="13"/>
      <c r="AI284" s="13"/>
      <c r="AJ284" s="13"/>
      <c r="AK284" s="13"/>
      <c r="AL284" s="13"/>
      <c r="AM284" s="13"/>
      <c r="AN284" s="13"/>
      <c r="AO284" s="14"/>
    </row>
    <row r="285" spans="1:41">
      <c r="A285" s="12">
        <f t="shared" si="3"/>
        <v>233</v>
      </c>
      <c r="B285" s="13"/>
      <c r="C285" s="13"/>
      <c r="D285" s="13"/>
      <c r="E285" s="13"/>
      <c r="F285" s="13"/>
      <c r="G285" s="13"/>
      <c r="H285" s="13"/>
      <c r="I285" s="13"/>
      <c r="J285" s="13"/>
      <c r="K285" s="13"/>
      <c r="L285" s="13"/>
      <c r="M285" s="13"/>
      <c r="N285" s="13"/>
      <c r="O285" s="13"/>
      <c r="P285" s="13"/>
      <c r="Q285" s="13"/>
      <c r="R285" s="13"/>
      <c r="S285" s="13"/>
      <c r="T285" s="13"/>
      <c r="U285" s="13"/>
      <c r="V285" s="13"/>
      <c r="W285" s="13"/>
      <c r="X285" s="13"/>
      <c r="Y285" s="13"/>
      <c r="Z285" s="13"/>
      <c r="AA285" s="13"/>
      <c r="AB285" s="13"/>
      <c r="AC285" s="13"/>
      <c r="AD285" s="13"/>
      <c r="AE285" s="13"/>
      <c r="AF285" s="13"/>
      <c r="AG285" s="13"/>
      <c r="AH285" s="13"/>
      <c r="AI285" s="13"/>
      <c r="AJ285" s="13"/>
      <c r="AK285" s="13"/>
      <c r="AL285" s="13"/>
      <c r="AM285" s="13"/>
      <c r="AN285" s="13"/>
      <c r="AO285" s="14"/>
    </row>
    <row r="286" spans="1:41">
      <c r="A286" s="12">
        <f t="shared" si="3"/>
        <v>234</v>
      </c>
      <c r="B286" s="13"/>
      <c r="C286" s="13"/>
      <c r="D286" s="13"/>
      <c r="E286" s="13"/>
      <c r="F286" s="13"/>
      <c r="G286" s="13"/>
      <c r="H286" s="13"/>
      <c r="I286" s="13"/>
      <c r="J286" s="13"/>
      <c r="K286" s="13"/>
      <c r="L286" s="13"/>
      <c r="M286" s="13"/>
      <c r="N286" s="13"/>
      <c r="O286" s="13"/>
      <c r="P286" s="13"/>
      <c r="Q286" s="13"/>
      <c r="R286" s="13"/>
      <c r="S286" s="13"/>
      <c r="T286" s="13"/>
      <c r="U286" s="13"/>
      <c r="V286" s="13"/>
      <c r="W286" s="13"/>
      <c r="X286" s="13"/>
      <c r="Y286" s="13"/>
      <c r="Z286" s="13"/>
      <c r="AA286" s="13"/>
      <c r="AB286" s="13"/>
      <c r="AC286" s="13"/>
      <c r="AD286" s="13"/>
      <c r="AE286" s="13"/>
      <c r="AF286" s="13"/>
      <c r="AG286" s="13"/>
      <c r="AH286" s="13"/>
      <c r="AI286" s="13"/>
      <c r="AJ286" s="13"/>
      <c r="AK286" s="13"/>
      <c r="AL286" s="13"/>
      <c r="AM286" s="13"/>
      <c r="AN286" s="13"/>
      <c r="AO286" s="14"/>
    </row>
    <row r="287" spans="1:41">
      <c r="A287" s="12">
        <f t="shared" si="3"/>
        <v>235</v>
      </c>
      <c r="B287" s="13"/>
      <c r="C287" s="13"/>
      <c r="D287" s="13"/>
      <c r="E287" s="13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13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  <c r="AD287" s="13"/>
      <c r="AE287" s="13"/>
      <c r="AF287" s="13"/>
      <c r="AG287" s="13"/>
      <c r="AH287" s="13"/>
      <c r="AI287" s="13"/>
      <c r="AJ287" s="13"/>
      <c r="AK287" s="13"/>
      <c r="AL287" s="13"/>
      <c r="AM287" s="13"/>
      <c r="AN287" s="13"/>
      <c r="AO287" s="14"/>
    </row>
    <row r="288" spans="1:41">
      <c r="A288" s="12">
        <f t="shared" si="3"/>
        <v>236</v>
      </c>
      <c r="B288" s="13"/>
      <c r="C288" s="13"/>
      <c r="D288" s="13"/>
      <c r="E288" s="13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13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  <c r="AD288" s="13"/>
      <c r="AE288" s="13"/>
      <c r="AF288" s="13"/>
      <c r="AG288" s="13"/>
      <c r="AH288" s="13"/>
      <c r="AI288" s="13"/>
      <c r="AJ288" s="13"/>
      <c r="AK288" s="13"/>
      <c r="AL288" s="13"/>
      <c r="AM288" s="13"/>
      <c r="AN288" s="13"/>
      <c r="AO288" s="14"/>
    </row>
    <row r="289" spans="1:41">
      <c r="A289" s="12">
        <f t="shared" si="3"/>
        <v>237</v>
      </c>
      <c r="B289" s="13"/>
      <c r="C289" s="13"/>
      <c r="D289" s="13"/>
      <c r="E289" s="13"/>
      <c r="F289" s="13"/>
      <c r="G289" s="13"/>
      <c r="H289" s="13"/>
      <c r="I289" s="13"/>
      <c r="J289" s="13"/>
      <c r="K289" s="13"/>
      <c r="L289" s="13"/>
      <c r="M289" s="13"/>
      <c r="N289" s="13"/>
      <c r="O289" s="13"/>
      <c r="P289" s="13"/>
      <c r="Q289" s="13"/>
      <c r="R289" s="13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  <c r="AD289" s="13"/>
      <c r="AE289" s="13"/>
      <c r="AF289" s="13"/>
      <c r="AG289" s="13"/>
      <c r="AH289" s="13"/>
      <c r="AI289" s="13"/>
      <c r="AJ289" s="13"/>
      <c r="AK289" s="13"/>
      <c r="AL289" s="13"/>
      <c r="AM289" s="13"/>
      <c r="AN289" s="13"/>
      <c r="AO289" s="14"/>
    </row>
    <row r="290" spans="1:41">
      <c r="A290" s="12">
        <f t="shared" si="3"/>
        <v>238</v>
      </c>
      <c r="B290" s="13"/>
      <c r="C290" s="13"/>
      <c r="D290" s="13"/>
      <c r="E290" s="13"/>
      <c r="F290" s="13"/>
      <c r="G290" s="13"/>
      <c r="H290" s="13"/>
      <c r="I290" s="13"/>
      <c r="J290" s="13"/>
      <c r="K290" s="13"/>
      <c r="L290" s="13"/>
      <c r="M290" s="13"/>
      <c r="N290" s="13"/>
      <c r="O290" s="13"/>
      <c r="P290" s="13"/>
      <c r="Q290" s="13"/>
      <c r="R290" s="13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  <c r="AD290" s="13"/>
      <c r="AE290" s="13"/>
      <c r="AF290" s="13"/>
      <c r="AG290" s="13"/>
      <c r="AH290" s="13"/>
      <c r="AI290" s="13"/>
      <c r="AJ290" s="13"/>
      <c r="AK290" s="13"/>
      <c r="AL290" s="13"/>
      <c r="AM290" s="13"/>
      <c r="AN290" s="13"/>
      <c r="AO290" s="14"/>
    </row>
    <row r="291" spans="1:41">
      <c r="A291" s="12">
        <f t="shared" si="3"/>
        <v>239</v>
      </c>
      <c r="B291" s="13"/>
      <c r="C291" s="13"/>
      <c r="D291" s="13"/>
      <c r="E291" s="13"/>
      <c r="F291" s="13"/>
      <c r="G291" s="13"/>
      <c r="H291" s="13"/>
      <c r="I291" s="13"/>
      <c r="J291" s="13"/>
      <c r="K291" s="13"/>
      <c r="L291" s="13"/>
      <c r="M291" s="13"/>
      <c r="N291" s="13"/>
      <c r="O291" s="13"/>
      <c r="P291" s="13"/>
      <c r="Q291" s="13"/>
      <c r="R291" s="13"/>
      <c r="S291" s="13"/>
      <c r="T291" s="13"/>
      <c r="U291" s="13"/>
      <c r="V291" s="13"/>
      <c r="W291" s="13"/>
      <c r="X291" s="13"/>
      <c r="Y291" s="13"/>
      <c r="Z291" s="13"/>
      <c r="AA291" s="13"/>
      <c r="AB291" s="13"/>
      <c r="AC291" s="13"/>
      <c r="AD291" s="13"/>
      <c r="AE291" s="13"/>
      <c r="AF291" s="13"/>
      <c r="AG291" s="13"/>
      <c r="AH291" s="13"/>
      <c r="AI291" s="13"/>
      <c r="AJ291" s="13"/>
      <c r="AK291" s="13"/>
      <c r="AL291" s="13"/>
      <c r="AM291" s="13"/>
      <c r="AN291" s="13"/>
      <c r="AO291" s="14"/>
    </row>
    <row r="292" spans="1:41">
      <c r="A292" s="12">
        <f t="shared" si="3"/>
        <v>240</v>
      </c>
      <c r="B292" s="13"/>
      <c r="C292" s="13"/>
      <c r="D292" s="13"/>
      <c r="E292" s="13"/>
      <c r="F292" s="13"/>
      <c r="G292" s="13"/>
      <c r="H292" s="13"/>
      <c r="I292" s="13"/>
      <c r="J292" s="13"/>
      <c r="K292" s="13"/>
      <c r="L292" s="13"/>
      <c r="M292" s="13"/>
      <c r="N292" s="13"/>
      <c r="O292" s="13"/>
      <c r="P292" s="13"/>
      <c r="Q292" s="13"/>
      <c r="R292" s="13"/>
      <c r="S292" s="13"/>
      <c r="T292" s="13"/>
      <c r="U292" s="13"/>
      <c r="V292" s="13"/>
      <c r="W292" s="13"/>
      <c r="X292" s="13"/>
      <c r="Y292" s="13"/>
      <c r="Z292" s="13"/>
      <c r="AA292" s="13"/>
      <c r="AB292" s="13"/>
      <c r="AC292" s="13"/>
      <c r="AD292" s="13"/>
      <c r="AE292" s="13"/>
      <c r="AF292" s="13"/>
      <c r="AG292" s="13"/>
      <c r="AH292" s="13"/>
      <c r="AI292" s="13"/>
      <c r="AJ292" s="13"/>
      <c r="AK292" s="13"/>
      <c r="AL292" s="13"/>
      <c r="AM292" s="13"/>
      <c r="AN292" s="13"/>
      <c r="AO292" s="14"/>
    </row>
    <row r="293" spans="1:41">
      <c r="A293" s="12">
        <f t="shared" si="3"/>
        <v>241</v>
      </c>
      <c r="B293" s="13"/>
      <c r="C293" s="13"/>
      <c r="D293" s="13"/>
      <c r="E293" s="13"/>
      <c r="F293" s="13"/>
      <c r="G293" s="13"/>
      <c r="H293" s="13"/>
      <c r="I293" s="13"/>
      <c r="J293" s="13"/>
      <c r="K293" s="13"/>
      <c r="L293" s="13"/>
      <c r="M293" s="13"/>
      <c r="N293" s="13"/>
      <c r="O293" s="13"/>
      <c r="P293" s="13"/>
      <c r="Q293" s="13"/>
      <c r="R293" s="13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  <c r="AD293" s="13"/>
      <c r="AE293" s="13"/>
      <c r="AF293" s="13"/>
      <c r="AG293" s="13"/>
      <c r="AH293" s="13"/>
      <c r="AI293" s="13"/>
      <c r="AJ293" s="13"/>
      <c r="AK293" s="13"/>
      <c r="AL293" s="13"/>
      <c r="AM293" s="13"/>
      <c r="AN293" s="13"/>
      <c r="AO293" s="14"/>
    </row>
    <row r="294" spans="1:41">
      <c r="A294" s="12">
        <f t="shared" si="3"/>
        <v>242</v>
      </c>
      <c r="B294" s="13"/>
      <c r="C294" s="13"/>
      <c r="D294" s="13"/>
      <c r="E294" s="13"/>
      <c r="F294" s="13"/>
      <c r="G294" s="13"/>
      <c r="H294" s="13"/>
      <c r="I294" s="13"/>
      <c r="J294" s="13"/>
      <c r="K294" s="13"/>
      <c r="L294" s="13"/>
      <c r="M294" s="13"/>
      <c r="N294" s="13"/>
      <c r="O294" s="13"/>
      <c r="P294" s="13"/>
      <c r="Q294" s="13"/>
      <c r="R294" s="13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  <c r="AD294" s="13"/>
      <c r="AE294" s="13"/>
      <c r="AF294" s="13"/>
      <c r="AG294" s="13"/>
      <c r="AH294" s="13"/>
      <c r="AI294" s="13"/>
      <c r="AJ294" s="13"/>
      <c r="AK294" s="13"/>
      <c r="AL294" s="13"/>
      <c r="AM294" s="13"/>
      <c r="AN294" s="13"/>
      <c r="AO294" s="14"/>
    </row>
    <row r="295" spans="1:41">
      <c r="A295" s="12">
        <f t="shared" si="3"/>
        <v>243</v>
      </c>
      <c r="B295" s="13"/>
      <c r="C295" s="13"/>
      <c r="D295" s="13"/>
      <c r="E295" s="13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13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  <c r="AD295" s="13"/>
      <c r="AE295" s="13"/>
      <c r="AF295" s="13"/>
      <c r="AG295" s="13"/>
      <c r="AH295" s="13"/>
      <c r="AI295" s="13"/>
      <c r="AJ295" s="13"/>
      <c r="AK295" s="13"/>
      <c r="AL295" s="13"/>
      <c r="AM295" s="13"/>
      <c r="AN295" s="13"/>
      <c r="AO295" s="14"/>
    </row>
    <row r="296" spans="1:41">
      <c r="A296" s="12">
        <f t="shared" si="3"/>
        <v>244</v>
      </c>
      <c r="B296" s="13"/>
      <c r="C296" s="13"/>
      <c r="D296" s="13"/>
      <c r="E296" s="13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13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  <c r="AD296" s="13"/>
      <c r="AE296" s="13"/>
      <c r="AF296" s="13"/>
      <c r="AG296" s="13"/>
      <c r="AH296" s="13"/>
      <c r="AI296" s="13"/>
      <c r="AJ296" s="13"/>
      <c r="AK296" s="13"/>
      <c r="AL296" s="13"/>
      <c r="AM296" s="13"/>
      <c r="AN296" s="13"/>
      <c r="AO296" s="14"/>
    </row>
    <row r="297" spans="1:41">
      <c r="A297" s="12">
        <f t="shared" si="3"/>
        <v>245</v>
      </c>
      <c r="B297" s="13"/>
      <c r="C297" s="13"/>
      <c r="D297" s="13"/>
      <c r="E297" s="13"/>
      <c r="F297" s="13"/>
      <c r="G297" s="13"/>
      <c r="H297" s="13"/>
      <c r="I297" s="13"/>
      <c r="J297" s="13"/>
      <c r="K297" s="13"/>
      <c r="L297" s="13"/>
      <c r="M297" s="13"/>
      <c r="N297" s="13"/>
      <c r="O297" s="13"/>
      <c r="P297" s="13"/>
      <c r="Q297" s="13"/>
      <c r="R297" s="13"/>
      <c r="S297" s="13"/>
      <c r="T297" s="13"/>
      <c r="U297" s="13"/>
      <c r="V297" s="13"/>
      <c r="W297" s="13"/>
      <c r="X297" s="13"/>
      <c r="Y297" s="13"/>
      <c r="Z297" s="13"/>
      <c r="AA297" s="13"/>
      <c r="AB297" s="13"/>
      <c r="AC297" s="13"/>
      <c r="AD297" s="13"/>
      <c r="AE297" s="13"/>
      <c r="AF297" s="13"/>
      <c r="AG297" s="13"/>
      <c r="AH297" s="13"/>
      <c r="AI297" s="13"/>
      <c r="AJ297" s="13"/>
      <c r="AK297" s="13"/>
      <c r="AL297" s="13"/>
      <c r="AM297" s="13"/>
      <c r="AN297" s="13"/>
      <c r="AO297" s="14"/>
    </row>
    <row r="298" spans="1:41">
      <c r="A298" s="12">
        <f t="shared" si="3"/>
        <v>246</v>
      </c>
      <c r="B298" s="13"/>
      <c r="C298" s="13"/>
      <c r="D298" s="13"/>
      <c r="E298" s="13"/>
      <c r="F298" s="13"/>
      <c r="G298" s="13"/>
      <c r="H298" s="13"/>
      <c r="I298" s="13"/>
      <c r="J298" s="13"/>
      <c r="K298" s="13"/>
      <c r="L298" s="13"/>
      <c r="M298" s="13"/>
      <c r="N298" s="13"/>
      <c r="O298" s="13"/>
      <c r="P298" s="13"/>
      <c r="Q298" s="13"/>
      <c r="R298" s="13"/>
      <c r="S298" s="13"/>
      <c r="T298" s="13"/>
      <c r="U298" s="13"/>
      <c r="V298" s="13"/>
      <c r="W298" s="13"/>
      <c r="X298" s="13"/>
      <c r="Y298" s="13"/>
      <c r="Z298" s="13"/>
      <c r="AA298" s="13"/>
      <c r="AB298" s="13"/>
      <c r="AC298" s="13"/>
      <c r="AD298" s="13"/>
      <c r="AE298" s="13"/>
      <c r="AF298" s="13"/>
      <c r="AG298" s="13"/>
      <c r="AH298" s="13"/>
      <c r="AI298" s="13"/>
      <c r="AJ298" s="13"/>
      <c r="AK298" s="13"/>
      <c r="AL298" s="13"/>
      <c r="AM298" s="13"/>
      <c r="AN298" s="13"/>
      <c r="AO298" s="14"/>
    </row>
    <row r="299" spans="1:41">
      <c r="A299" s="12">
        <f t="shared" si="3"/>
        <v>247</v>
      </c>
      <c r="B299" s="13"/>
      <c r="C299" s="13"/>
      <c r="D299" s="13"/>
      <c r="E299" s="13"/>
      <c r="F299" s="13"/>
      <c r="G299" s="13"/>
      <c r="H299" s="13"/>
      <c r="I299" s="13"/>
      <c r="J299" s="13"/>
      <c r="K299" s="13"/>
      <c r="L299" s="13"/>
      <c r="M299" s="13"/>
      <c r="N299" s="13"/>
      <c r="O299" s="13"/>
      <c r="P299" s="13"/>
      <c r="Q299" s="13"/>
      <c r="R299" s="13"/>
      <c r="S299" s="13"/>
      <c r="T299" s="13"/>
      <c r="U299" s="13"/>
      <c r="V299" s="13"/>
      <c r="W299" s="13"/>
      <c r="X299" s="13"/>
      <c r="Y299" s="13"/>
      <c r="Z299" s="13"/>
      <c r="AA299" s="13"/>
      <c r="AB299" s="13"/>
      <c r="AC299" s="13"/>
      <c r="AD299" s="13"/>
      <c r="AE299" s="13"/>
      <c r="AF299" s="13"/>
      <c r="AG299" s="13"/>
      <c r="AH299" s="13"/>
      <c r="AI299" s="13"/>
      <c r="AJ299" s="13"/>
      <c r="AK299" s="13"/>
      <c r="AL299" s="13"/>
      <c r="AM299" s="13"/>
      <c r="AN299" s="13"/>
      <c r="AO299" s="14"/>
    </row>
    <row r="300" spans="1:41">
      <c r="A300" s="12">
        <f t="shared" si="3"/>
        <v>248</v>
      </c>
      <c r="B300" s="13"/>
      <c r="C300" s="13"/>
      <c r="D300" s="13"/>
      <c r="E300" s="13"/>
      <c r="F300" s="13"/>
      <c r="G300" s="13"/>
      <c r="H300" s="13"/>
      <c r="I300" s="13"/>
      <c r="J300" s="13"/>
      <c r="K300" s="13"/>
      <c r="L300" s="13"/>
      <c r="M300" s="13"/>
      <c r="N300" s="13"/>
      <c r="O300" s="13"/>
      <c r="P300" s="13"/>
      <c r="Q300" s="13"/>
      <c r="R300" s="13"/>
      <c r="S300" s="13"/>
      <c r="T300" s="13"/>
      <c r="U300" s="13"/>
      <c r="V300" s="13"/>
      <c r="W300" s="13"/>
      <c r="X300" s="13"/>
      <c r="Y300" s="13"/>
      <c r="Z300" s="13"/>
      <c r="AA300" s="13"/>
      <c r="AB300" s="13"/>
      <c r="AC300" s="13"/>
      <c r="AD300" s="13"/>
      <c r="AE300" s="13"/>
      <c r="AF300" s="13"/>
      <c r="AG300" s="13"/>
      <c r="AH300" s="13"/>
      <c r="AI300" s="13"/>
      <c r="AJ300" s="13"/>
      <c r="AK300" s="13"/>
      <c r="AL300" s="13"/>
      <c r="AM300" s="13"/>
      <c r="AN300" s="13"/>
      <c r="AO300" s="14"/>
    </row>
    <row r="301" spans="1:41">
      <c r="A301" s="12">
        <f t="shared" si="3"/>
        <v>249</v>
      </c>
      <c r="B301" s="13"/>
      <c r="C301" s="13"/>
      <c r="D301" s="13"/>
      <c r="E301" s="13"/>
      <c r="F301" s="13"/>
      <c r="G301" s="13"/>
      <c r="H301" s="13"/>
      <c r="I301" s="13"/>
      <c r="J301" s="13"/>
      <c r="K301" s="13"/>
      <c r="L301" s="13"/>
      <c r="M301" s="13"/>
      <c r="N301" s="13"/>
      <c r="O301" s="13"/>
      <c r="P301" s="13"/>
      <c r="Q301" s="13"/>
      <c r="R301" s="13"/>
      <c r="S301" s="13"/>
      <c r="T301" s="13"/>
      <c r="U301" s="13"/>
      <c r="V301" s="13"/>
      <c r="W301" s="13"/>
      <c r="X301" s="13"/>
      <c r="Y301" s="13"/>
      <c r="Z301" s="13"/>
      <c r="AA301" s="13"/>
      <c r="AB301" s="13"/>
      <c r="AC301" s="13"/>
      <c r="AD301" s="13"/>
      <c r="AE301" s="13"/>
      <c r="AF301" s="13"/>
      <c r="AG301" s="13"/>
      <c r="AH301" s="13"/>
      <c r="AI301" s="13"/>
      <c r="AJ301" s="13"/>
      <c r="AK301" s="13"/>
      <c r="AL301" s="13"/>
      <c r="AM301" s="13"/>
      <c r="AN301" s="13"/>
      <c r="AO301" s="14"/>
    </row>
    <row r="302" spans="1:41">
      <c r="A302" s="12">
        <f t="shared" si="3"/>
        <v>250</v>
      </c>
      <c r="B302" s="13"/>
      <c r="C302" s="13"/>
      <c r="D302" s="13"/>
      <c r="E302" s="13"/>
      <c r="F302" s="13"/>
      <c r="G302" s="13"/>
      <c r="H302" s="13"/>
      <c r="I302" s="13"/>
      <c r="J302" s="13"/>
      <c r="K302" s="13"/>
      <c r="L302" s="13"/>
      <c r="M302" s="13"/>
      <c r="N302" s="13"/>
      <c r="O302" s="13"/>
      <c r="P302" s="13"/>
      <c r="Q302" s="13"/>
      <c r="R302" s="13"/>
      <c r="S302" s="13"/>
      <c r="T302" s="13"/>
      <c r="U302" s="13"/>
      <c r="V302" s="13"/>
      <c r="W302" s="13"/>
      <c r="X302" s="13"/>
      <c r="Y302" s="13"/>
      <c r="Z302" s="13"/>
      <c r="AA302" s="13"/>
      <c r="AB302" s="13"/>
      <c r="AC302" s="13"/>
      <c r="AD302" s="13"/>
      <c r="AE302" s="13"/>
      <c r="AF302" s="13"/>
      <c r="AG302" s="13"/>
      <c r="AH302" s="13"/>
      <c r="AI302" s="13"/>
      <c r="AJ302" s="13"/>
      <c r="AK302" s="13"/>
      <c r="AL302" s="13"/>
      <c r="AM302" s="13"/>
      <c r="AN302" s="13"/>
      <c r="AO302" s="14"/>
    </row>
    <row r="303" spans="1:41">
      <c r="A303" s="12">
        <f t="shared" si="3"/>
        <v>251</v>
      </c>
      <c r="B303" s="13"/>
      <c r="C303" s="13"/>
      <c r="D303" s="13"/>
      <c r="E303" s="13"/>
      <c r="F303" s="13"/>
      <c r="G303" s="13"/>
      <c r="H303" s="13"/>
      <c r="I303" s="13"/>
      <c r="J303" s="13"/>
      <c r="K303" s="13"/>
      <c r="L303" s="13"/>
      <c r="M303" s="13"/>
      <c r="N303" s="13"/>
      <c r="O303" s="13"/>
      <c r="P303" s="13"/>
      <c r="Q303" s="13"/>
      <c r="R303" s="13"/>
      <c r="S303" s="13"/>
      <c r="T303" s="13"/>
      <c r="U303" s="13"/>
      <c r="V303" s="13"/>
      <c r="W303" s="13"/>
      <c r="X303" s="13"/>
      <c r="Y303" s="13"/>
      <c r="Z303" s="13"/>
      <c r="AA303" s="13"/>
      <c r="AB303" s="13"/>
      <c r="AC303" s="13"/>
      <c r="AD303" s="13"/>
      <c r="AE303" s="13"/>
      <c r="AF303" s="13"/>
      <c r="AG303" s="13"/>
      <c r="AH303" s="13"/>
      <c r="AI303" s="13"/>
      <c r="AJ303" s="13"/>
      <c r="AK303" s="13"/>
      <c r="AL303" s="13"/>
      <c r="AM303" s="13"/>
      <c r="AN303" s="13"/>
      <c r="AO303" s="14"/>
    </row>
    <row r="304" spans="1:41">
      <c r="A304" s="12">
        <f t="shared" si="3"/>
        <v>252</v>
      </c>
      <c r="B304" s="13"/>
      <c r="C304" s="13"/>
      <c r="D304" s="13"/>
      <c r="E304" s="13"/>
      <c r="F304" s="13"/>
      <c r="G304" s="13"/>
      <c r="H304" s="13"/>
      <c r="I304" s="13"/>
      <c r="J304" s="13"/>
      <c r="K304" s="13"/>
      <c r="L304" s="13"/>
      <c r="M304" s="13"/>
      <c r="N304" s="13"/>
      <c r="O304" s="13"/>
      <c r="P304" s="13"/>
      <c r="Q304" s="13"/>
      <c r="R304" s="13"/>
      <c r="S304" s="13"/>
      <c r="T304" s="13"/>
      <c r="U304" s="13"/>
      <c r="V304" s="13"/>
      <c r="W304" s="13"/>
      <c r="X304" s="13"/>
      <c r="Y304" s="13"/>
      <c r="Z304" s="13"/>
      <c r="AA304" s="13"/>
      <c r="AB304" s="13"/>
      <c r="AC304" s="13"/>
      <c r="AD304" s="13"/>
      <c r="AE304" s="13"/>
      <c r="AF304" s="13"/>
      <c r="AG304" s="13"/>
      <c r="AH304" s="13"/>
      <c r="AI304" s="13"/>
      <c r="AJ304" s="13"/>
      <c r="AK304" s="13"/>
      <c r="AL304" s="13"/>
      <c r="AM304" s="13"/>
      <c r="AN304" s="13"/>
      <c r="AO304" s="14"/>
    </row>
    <row r="305" spans="1:41">
      <c r="A305" s="12">
        <f t="shared" si="3"/>
        <v>253</v>
      </c>
      <c r="B305" s="13"/>
      <c r="C305" s="13"/>
      <c r="D305" s="13"/>
      <c r="E305" s="13"/>
      <c r="F305" s="13"/>
      <c r="G305" s="13"/>
      <c r="H305" s="13"/>
      <c r="I305" s="13"/>
      <c r="J305" s="13"/>
      <c r="K305" s="13"/>
      <c r="L305" s="13"/>
      <c r="M305" s="13"/>
      <c r="N305" s="13"/>
      <c r="O305" s="13"/>
      <c r="P305" s="13"/>
      <c r="Q305" s="13"/>
      <c r="R305" s="13"/>
      <c r="S305" s="13"/>
      <c r="T305" s="13"/>
      <c r="U305" s="13"/>
      <c r="V305" s="13"/>
      <c r="W305" s="13"/>
      <c r="X305" s="13"/>
      <c r="Y305" s="13"/>
      <c r="Z305" s="13"/>
      <c r="AA305" s="13"/>
      <c r="AB305" s="13"/>
      <c r="AC305" s="13"/>
      <c r="AD305" s="13"/>
      <c r="AE305" s="13"/>
      <c r="AF305" s="13"/>
      <c r="AG305" s="13"/>
      <c r="AH305" s="13"/>
      <c r="AI305" s="13"/>
      <c r="AJ305" s="13"/>
      <c r="AK305" s="13"/>
      <c r="AL305" s="13"/>
      <c r="AM305" s="13"/>
      <c r="AN305" s="13"/>
      <c r="AO305" s="14"/>
    </row>
    <row r="306" spans="1:41">
      <c r="A306" s="12">
        <f t="shared" si="3"/>
        <v>254</v>
      </c>
      <c r="B306" s="13"/>
      <c r="C306" s="13"/>
      <c r="D306" s="13"/>
      <c r="E306" s="13"/>
      <c r="F306" s="13"/>
      <c r="G306" s="13"/>
      <c r="H306" s="13"/>
      <c r="I306" s="13"/>
      <c r="J306" s="13"/>
      <c r="K306" s="13"/>
      <c r="L306" s="13"/>
      <c r="M306" s="13"/>
      <c r="N306" s="13"/>
      <c r="O306" s="13"/>
      <c r="P306" s="13"/>
      <c r="Q306" s="13"/>
      <c r="R306" s="13"/>
      <c r="S306" s="13"/>
      <c r="T306" s="13"/>
      <c r="U306" s="13"/>
      <c r="V306" s="13"/>
      <c r="W306" s="13"/>
      <c r="X306" s="13"/>
      <c r="Y306" s="13"/>
      <c r="Z306" s="13"/>
      <c r="AA306" s="13"/>
      <c r="AB306" s="13"/>
      <c r="AC306" s="13"/>
      <c r="AD306" s="13"/>
      <c r="AE306" s="13"/>
      <c r="AF306" s="13"/>
      <c r="AG306" s="13"/>
      <c r="AH306" s="13"/>
      <c r="AI306" s="13"/>
      <c r="AJ306" s="13"/>
      <c r="AK306" s="13"/>
      <c r="AL306" s="13"/>
      <c r="AM306" s="13"/>
      <c r="AN306" s="13"/>
      <c r="AO306" s="14"/>
    </row>
    <row r="307" spans="1:41">
      <c r="A307" s="12">
        <f t="shared" si="3"/>
        <v>255</v>
      </c>
      <c r="B307" s="13"/>
      <c r="C307" s="13"/>
      <c r="D307" s="13"/>
      <c r="E307" s="13"/>
      <c r="F307" s="13"/>
      <c r="G307" s="13"/>
      <c r="H307" s="13"/>
      <c r="I307" s="13"/>
      <c r="J307" s="13"/>
      <c r="K307" s="13"/>
      <c r="L307" s="13"/>
      <c r="M307" s="13"/>
      <c r="N307" s="13"/>
      <c r="O307" s="13"/>
      <c r="P307" s="13"/>
      <c r="Q307" s="13"/>
      <c r="R307" s="13"/>
      <c r="S307" s="13"/>
      <c r="T307" s="13"/>
      <c r="U307" s="13"/>
      <c r="V307" s="13"/>
      <c r="W307" s="13"/>
      <c r="X307" s="13"/>
      <c r="Y307" s="13"/>
      <c r="Z307" s="13"/>
      <c r="AA307" s="13"/>
      <c r="AB307" s="13"/>
      <c r="AC307" s="13"/>
      <c r="AD307" s="13"/>
      <c r="AE307" s="13"/>
      <c r="AF307" s="13"/>
      <c r="AG307" s="13"/>
      <c r="AH307" s="13"/>
      <c r="AI307" s="13"/>
      <c r="AJ307" s="13"/>
      <c r="AK307" s="13"/>
      <c r="AL307" s="13"/>
      <c r="AM307" s="13"/>
      <c r="AN307" s="13"/>
      <c r="AO307" s="14"/>
    </row>
    <row r="308" spans="1:41">
      <c r="A308" s="12">
        <f t="shared" si="3"/>
        <v>256</v>
      </c>
      <c r="B308" s="13"/>
      <c r="C308" s="13"/>
      <c r="D308" s="13"/>
      <c r="E308" s="13"/>
      <c r="F308" s="13"/>
      <c r="G308" s="13"/>
      <c r="H308" s="13"/>
      <c r="I308" s="13"/>
      <c r="J308" s="13"/>
      <c r="K308" s="13"/>
      <c r="L308" s="13"/>
      <c r="M308" s="13"/>
      <c r="N308" s="13"/>
      <c r="O308" s="13"/>
      <c r="P308" s="13"/>
      <c r="Q308" s="13"/>
      <c r="R308" s="13"/>
      <c r="S308" s="13"/>
      <c r="T308" s="13"/>
      <c r="U308" s="13"/>
      <c r="V308" s="13"/>
      <c r="W308" s="13"/>
      <c r="X308" s="13"/>
      <c r="Y308" s="13"/>
      <c r="Z308" s="13"/>
      <c r="AA308" s="13"/>
      <c r="AB308" s="13"/>
      <c r="AC308" s="13"/>
      <c r="AD308" s="13"/>
      <c r="AE308" s="13"/>
      <c r="AF308" s="13"/>
      <c r="AG308" s="13"/>
      <c r="AH308" s="13"/>
      <c r="AI308" s="13"/>
      <c r="AJ308" s="13"/>
      <c r="AK308" s="13"/>
      <c r="AL308" s="13"/>
      <c r="AM308" s="13"/>
      <c r="AN308" s="13"/>
      <c r="AO308" s="14"/>
    </row>
    <row r="309" spans="1:41">
      <c r="A309" s="12">
        <f t="shared" si="3"/>
        <v>257</v>
      </c>
      <c r="B309" s="13"/>
      <c r="C309" s="13"/>
      <c r="D309" s="13"/>
      <c r="E309" s="13"/>
      <c r="F309" s="13"/>
      <c r="G309" s="13"/>
      <c r="H309" s="13"/>
      <c r="I309" s="13"/>
      <c r="J309" s="13"/>
      <c r="K309" s="13"/>
      <c r="L309" s="13"/>
      <c r="M309" s="13"/>
      <c r="N309" s="13"/>
      <c r="O309" s="13"/>
      <c r="P309" s="13"/>
      <c r="Q309" s="13"/>
      <c r="R309" s="13"/>
      <c r="S309" s="13"/>
      <c r="T309" s="13"/>
      <c r="U309" s="13"/>
      <c r="V309" s="13"/>
      <c r="W309" s="13"/>
      <c r="X309" s="13"/>
      <c r="Y309" s="13"/>
      <c r="Z309" s="13"/>
      <c r="AA309" s="13"/>
      <c r="AB309" s="13"/>
      <c r="AC309" s="13"/>
      <c r="AD309" s="13"/>
      <c r="AE309" s="13"/>
      <c r="AF309" s="13"/>
      <c r="AG309" s="13"/>
      <c r="AH309" s="13"/>
      <c r="AI309" s="13"/>
      <c r="AJ309" s="13"/>
      <c r="AK309" s="13"/>
      <c r="AL309" s="13"/>
      <c r="AM309" s="13"/>
      <c r="AN309" s="13"/>
      <c r="AO309" s="14"/>
    </row>
    <row r="310" spans="1:41">
      <c r="A310" s="12">
        <f t="shared" si="3"/>
        <v>258</v>
      </c>
      <c r="B310" s="13"/>
      <c r="C310" s="13"/>
      <c r="D310" s="13"/>
      <c r="E310" s="13"/>
      <c r="F310" s="13"/>
      <c r="G310" s="13"/>
      <c r="H310" s="13"/>
      <c r="I310" s="13"/>
      <c r="J310" s="13"/>
      <c r="K310" s="13"/>
      <c r="L310" s="13"/>
      <c r="M310" s="13"/>
      <c r="N310" s="13"/>
      <c r="O310" s="13"/>
      <c r="P310" s="13"/>
      <c r="Q310" s="13"/>
      <c r="R310" s="13"/>
      <c r="S310" s="13"/>
      <c r="T310" s="13"/>
      <c r="U310" s="13"/>
      <c r="V310" s="13"/>
      <c r="W310" s="13"/>
      <c r="X310" s="13"/>
      <c r="Y310" s="13"/>
      <c r="Z310" s="13"/>
      <c r="AA310" s="13"/>
      <c r="AB310" s="13"/>
      <c r="AC310" s="13"/>
      <c r="AD310" s="13"/>
      <c r="AE310" s="13"/>
      <c r="AF310" s="13"/>
      <c r="AG310" s="13"/>
      <c r="AH310" s="13"/>
      <c r="AI310" s="13"/>
      <c r="AJ310" s="13"/>
      <c r="AK310" s="13"/>
      <c r="AL310" s="13"/>
      <c r="AM310" s="13"/>
      <c r="AN310" s="13"/>
      <c r="AO310" s="14"/>
    </row>
    <row r="311" spans="1:41">
      <c r="A311" s="12">
        <f t="shared" ref="A311:A352" si="4">A310+1</f>
        <v>259</v>
      </c>
      <c r="B311" s="13"/>
      <c r="C311" s="13"/>
      <c r="D311" s="13"/>
      <c r="E311" s="13"/>
      <c r="F311" s="13"/>
      <c r="G311" s="13"/>
      <c r="H311" s="13"/>
      <c r="I311" s="13"/>
      <c r="J311" s="13"/>
      <c r="K311" s="13"/>
      <c r="L311" s="13"/>
      <c r="M311" s="13"/>
      <c r="N311" s="13"/>
      <c r="O311" s="13"/>
      <c r="P311" s="13"/>
      <c r="Q311" s="13"/>
      <c r="R311" s="13"/>
      <c r="S311" s="13"/>
      <c r="T311" s="13"/>
      <c r="U311" s="13"/>
      <c r="V311" s="13"/>
      <c r="W311" s="13"/>
      <c r="X311" s="13"/>
      <c r="Y311" s="13"/>
      <c r="Z311" s="13"/>
      <c r="AA311" s="13"/>
      <c r="AB311" s="13"/>
      <c r="AC311" s="13"/>
      <c r="AD311" s="13"/>
      <c r="AE311" s="13"/>
      <c r="AF311" s="13"/>
      <c r="AG311" s="13"/>
      <c r="AH311" s="13"/>
      <c r="AI311" s="13"/>
      <c r="AJ311" s="13"/>
      <c r="AK311" s="13"/>
      <c r="AL311" s="13"/>
      <c r="AM311" s="13"/>
      <c r="AN311" s="13"/>
      <c r="AO311" s="14"/>
    </row>
    <row r="312" spans="1:41">
      <c r="A312" s="12">
        <f t="shared" si="4"/>
        <v>260</v>
      </c>
      <c r="B312" s="13"/>
      <c r="C312" s="13"/>
      <c r="D312" s="13"/>
      <c r="E312" s="13"/>
      <c r="F312" s="13"/>
      <c r="G312" s="13"/>
      <c r="H312" s="13"/>
      <c r="I312" s="13"/>
      <c r="J312" s="13"/>
      <c r="K312" s="13"/>
      <c r="L312" s="13"/>
      <c r="M312" s="13"/>
      <c r="N312" s="13"/>
      <c r="O312" s="13"/>
      <c r="P312" s="13"/>
      <c r="Q312" s="13"/>
      <c r="R312" s="13"/>
      <c r="S312" s="13"/>
      <c r="T312" s="13"/>
      <c r="U312" s="13"/>
      <c r="V312" s="13"/>
      <c r="W312" s="13"/>
      <c r="X312" s="13"/>
      <c r="Y312" s="13"/>
      <c r="Z312" s="13"/>
      <c r="AA312" s="13"/>
      <c r="AB312" s="13"/>
      <c r="AC312" s="13"/>
      <c r="AD312" s="13"/>
      <c r="AE312" s="13"/>
      <c r="AF312" s="13"/>
      <c r="AG312" s="13"/>
      <c r="AH312" s="13"/>
      <c r="AI312" s="13"/>
      <c r="AJ312" s="13"/>
      <c r="AK312" s="13"/>
      <c r="AL312" s="13"/>
      <c r="AM312" s="13"/>
      <c r="AN312" s="13"/>
      <c r="AO312" s="14"/>
    </row>
    <row r="313" spans="1:41">
      <c r="A313" s="12">
        <f t="shared" si="4"/>
        <v>261</v>
      </c>
      <c r="B313" s="13"/>
      <c r="C313" s="13"/>
      <c r="D313" s="13"/>
      <c r="E313" s="13"/>
      <c r="F313" s="13"/>
      <c r="G313" s="13"/>
      <c r="H313" s="13"/>
      <c r="I313" s="13"/>
      <c r="J313" s="13"/>
      <c r="K313" s="13"/>
      <c r="L313" s="13"/>
      <c r="M313" s="13"/>
      <c r="N313" s="13"/>
      <c r="O313" s="13"/>
      <c r="P313" s="13"/>
      <c r="Q313" s="13"/>
      <c r="R313" s="13"/>
      <c r="S313" s="13"/>
      <c r="T313" s="13"/>
      <c r="U313" s="13"/>
      <c r="V313" s="13"/>
      <c r="W313" s="13"/>
      <c r="X313" s="13"/>
      <c r="Y313" s="13"/>
      <c r="Z313" s="13"/>
      <c r="AA313" s="13"/>
      <c r="AB313" s="13"/>
      <c r="AC313" s="13"/>
      <c r="AD313" s="13"/>
      <c r="AE313" s="13"/>
      <c r="AF313" s="13"/>
      <c r="AG313" s="13"/>
      <c r="AH313" s="13"/>
      <c r="AI313" s="13"/>
      <c r="AJ313" s="13"/>
      <c r="AK313" s="13"/>
      <c r="AL313" s="13"/>
      <c r="AM313" s="13"/>
      <c r="AN313" s="13"/>
      <c r="AO313" s="14"/>
    </row>
    <row r="314" spans="1:41">
      <c r="A314" s="12">
        <f t="shared" si="4"/>
        <v>262</v>
      </c>
      <c r="B314" s="13"/>
      <c r="C314" s="13"/>
      <c r="D314" s="13"/>
      <c r="E314" s="13"/>
      <c r="F314" s="13"/>
      <c r="G314" s="13"/>
      <c r="H314" s="13"/>
      <c r="I314" s="13"/>
      <c r="J314" s="13"/>
      <c r="K314" s="13"/>
      <c r="L314" s="13"/>
      <c r="M314" s="13"/>
      <c r="N314" s="13"/>
      <c r="O314" s="13"/>
      <c r="P314" s="13"/>
      <c r="Q314" s="13"/>
      <c r="R314" s="13"/>
      <c r="S314" s="13"/>
      <c r="T314" s="13"/>
      <c r="U314" s="13"/>
      <c r="V314" s="13"/>
      <c r="W314" s="13"/>
      <c r="X314" s="13"/>
      <c r="Y314" s="13"/>
      <c r="Z314" s="13"/>
      <c r="AA314" s="13"/>
      <c r="AB314" s="13"/>
      <c r="AC314" s="13"/>
      <c r="AD314" s="13"/>
      <c r="AE314" s="13"/>
      <c r="AF314" s="13"/>
      <c r="AG314" s="13"/>
      <c r="AH314" s="13"/>
      <c r="AI314" s="13"/>
      <c r="AJ314" s="13"/>
      <c r="AK314" s="13"/>
      <c r="AL314" s="13"/>
      <c r="AM314" s="13"/>
      <c r="AN314" s="13"/>
      <c r="AO314" s="14"/>
    </row>
    <row r="315" spans="1:41">
      <c r="A315" s="12">
        <f t="shared" si="4"/>
        <v>263</v>
      </c>
      <c r="B315" s="13"/>
      <c r="C315" s="13"/>
      <c r="D315" s="13"/>
      <c r="E315" s="13"/>
      <c r="F315" s="13"/>
      <c r="G315" s="13"/>
      <c r="H315" s="13"/>
      <c r="I315" s="13"/>
      <c r="J315" s="13"/>
      <c r="K315" s="13"/>
      <c r="L315" s="13"/>
      <c r="M315" s="13"/>
      <c r="N315" s="13"/>
      <c r="O315" s="13"/>
      <c r="P315" s="13"/>
      <c r="Q315" s="13"/>
      <c r="R315" s="13"/>
      <c r="S315" s="13"/>
      <c r="T315" s="13"/>
      <c r="U315" s="13"/>
      <c r="V315" s="13"/>
      <c r="W315" s="13"/>
      <c r="X315" s="13"/>
      <c r="Y315" s="13"/>
      <c r="Z315" s="13"/>
      <c r="AA315" s="13"/>
      <c r="AB315" s="13"/>
      <c r="AC315" s="13"/>
      <c r="AD315" s="13"/>
      <c r="AE315" s="13"/>
      <c r="AF315" s="13"/>
      <c r="AG315" s="13"/>
      <c r="AH315" s="13"/>
      <c r="AI315" s="13"/>
      <c r="AJ315" s="13"/>
      <c r="AK315" s="13"/>
      <c r="AL315" s="13"/>
      <c r="AM315" s="13"/>
      <c r="AN315" s="13"/>
      <c r="AO315" s="14"/>
    </row>
    <row r="316" spans="1:41">
      <c r="A316" s="12">
        <f t="shared" si="4"/>
        <v>264</v>
      </c>
      <c r="B316" s="13"/>
      <c r="C316" s="13"/>
      <c r="D316" s="13"/>
      <c r="E316" s="13"/>
      <c r="F316" s="13"/>
      <c r="G316" s="13"/>
      <c r="H316" s="13"/>
      <c r="I316" s="13"/>
      <c r="J316" s="13"/>
      <c r="K316" s="13"/>
      <c r="L316" s="13"/>
      <c r="M316" s="13"/>
      <c r="N316" s="13"/>
      <c r="O316" s="13"/>
      <c r="P316" s="13"/>
      <c r="Q316" s="13"/>
      <c r="R316" s="13"/>
      <c r="S316" s="13"/>
      <c r="T316" s="13"/>
      <c r="U316" s="13"/>
      <c r="V316" s="13"/>
      <c r="W316" s="13"/>
      <c r="X316" s="13"/>
      <c r="Y316" s="13"/>
      <c r="Z316" s="13"/>
      <c r="AA316" s="13"/>
      <c r="AB316" s="13"/>
      <c r="AC316" s="13"/>
      <c r="AD316" s="13"/>
      <c r="AE316" s="13"/>
      <c r="AF316" s="13"/>
      <c r="AG316" s="13"/>
      <c r="AH316" s="13"/>
      <c r="AI316" s="13"/>
      <c r="AJ316" s="13"/>
      <c r="AK316" s="13"/>
      <c r="AL316" s="13"/>
      <c r="AM316" s="13"/>
      <c r="AN316" s="13"/>
      <c r="AO316" s="14"/>
    </row>
    <row r="317" spans="1:41">
      <c r="A317" s="12">
        <f t="shared" si="4"/>
        <v>265</v>
      </c>
      <c r="B317" s="13"/>
      <c r="C317" s="13"/>
      <c r="D317" s="13"/>
      <c r="E317" s="13"/>
      <c r="F317" s="13"/>
      <c r="G317" s="13"/>
      <c r="H317" s="13"/>
      <c r="I317" s="13"/>
      <c r="J317" s="13"/>
      <c r="K317" s="13"/>
      <c r="L317" s="13"/>
      <c r="M317" s="13"/>
      <c r="N317" s="13"/>
      <c r="O317" s="13"/>
      <c r="P317" s="13"/>
      <c r="Q317" s="13"/>
      <c r="R317" s="13"/>
      <c r="S317" s="13"/>
      <c r="T317" s="13"/>
      <c r="U317" s="13"/>
      <c r="V317" s="13"/>
      <c r="W317" s="13"/>
      <c r="X317" s="13"/>
      <c r="Y317" s="13"/>
      <c r="Z317" s="13"/>
      <c r="AA317" s="13"/>
      <c r="AB317" s="13"/>
      <c r="AC317" s="13"/>
      <c r="AD317" s="13"/>
      <c r="AE317" s="13"/>
      <c r="AF317" s="13"/>
      <c r="AG317" s="13"/>
      <c r="AH317" s="13"/>
      <c r="AI317" s="13"/>
      <c r="AJ317" s="13"/>
      <c r="AK317" s="13"/>
      <c r="AL317" s="13"/>
      <c r="AM317" s="13"/>
      <c r="AN317" s="13"/>
      <c r="AO317" s="14"/>
    </row>
    <row r="318" spans="1:41">
      <c r="A318" s="12">
        <f t="shared" si="4"/>
        <v>266</v>
      </c>
      <c r="B318" s="13"/>
      <c r="C318" s="13"/>
      <c r="D318" s="13"/>
      <c r="E318" s="13"/>
      <c r="F318" s="13"/>
      <c r="G318" s="13"/>
      <c r="H318" s="13"/>
      <c r="I318" s="13"/>
      <c r="J318" s="13"/>
      <c r="K318" s="13"/>
      <c r="L318" s="13"/>
      <c r="M318" s="13"/>
      <c r="N318" s="13"/>
      <c r="O318" s="13"/>
      <c r="P318" s="13"/>
      <c r="Q318" s="13"/>
      <c r="R318" s="13"/>
      <c r="S318" s="13"/>
      <c r="T318" s="13"/>
      <c r="U318" s="13"/>
      <c r="V318" s="13"/>
      <c r="W318" s="13"/>
      <c r="X318" s="13"/>
      <c r="Y318" s="13"/>
      <c r="Z318" s="13"/>
      <c r="AA318" s="13"/>
      <c r="AB318" s="13"/>
      <c r="AC318" s="13"/>
      <c r="AD318" s="13"/>
      <c r="AE318" s="13"/>
      <c r="AF318" s="13"/>
      <c r="AG318" s="13"/>
      <c r="AH318" s="13"/>
      <c r="AI318" s="13"/>
      <c r="AJ318" s="13"/>
      <c r="AK318" s="13"/>
      <c r="AL318" s="13"/>
      <c r="AM318" s="13"/>
      <c r="AN318" s="13"/>
      <c r="AO318" s="14"/>
    </row>
    <row r="319" spans="1:41">
      <c r="A319" s="12">
        <f t="shared" si="4"/>
        <v>267</v>
      </c>
      <c r="B319" s="13"/>
      <c r="C319" s="13"/>
      <c r="D319" s="13"/>
      <c r="E319" s="13"/>
      <c r="F319" s="13"/>
      <c r="G319" s="13"/>
      <c r="H319" s="13"/>
      <c r="I319" s="13"/>
      <c r="J319" s="13"/>
      <c r="K319" s="13"/>
      <c r="L319" s="13"/>
      <c r="M319" s="13"/>
      <c r="N319" s="13"/>
      <c r="O319" s="13"/>
      <c r="P319" s="13"/>
      <c r="Q319" s="13"/>
      <c r="R319" s="13"/>
      <c r="S319" s="13"/>
      <c r="T319" s="13"/>
      <c r="U319" s="13"/>
      <c r="V319" s="13"/>
      <c r="W319" s="13"/>
      <c r="X319" s="13"/>
      <c r="Y319" s="13"/>
      <c r="Z319" s="13"/>
      <c r="AA319" s="13"/>
      <c r="AB319" s="13"/>
      <c r="AC319" s="13"/>
      <c r="AD319" s="13"/>
      <c r="AE319" s="13"/>
      <c r="AF319" s="13"/>
      <c r="AG319" s="13"/>
      <c r="AH319" s="13"/>
      <c r="AI319" s="13"/>
      <c r="AJ319" s="13"/>
      <c r="AK319" s="13"/>
      <c r="AL319" s="13"/>
      <c r="AM319" s="13"/>
      <c r="AN319" s="13"/>
      <c r="AO319" s="14"/>
    </row>
    <row r="320" spans="1:41">
      <c r="A320" s="12">
        <f t="shared" si="4"/>
        <v>268</v>
      </c>
      <c r="B320" s="13"/>
      <c r="C320" s="13"/>
      <c r="D320" s="13"/>
      <c r="E320" s="13"/>
      <c r="F320" s="13"/>
      <c r="G320" s="13"/>
      <c r="H320" s="13"/>
      <c r="I320" s="13"/>
      <c r="J320" s="13"/>
      <c r="K320" s="13"/>
      <c r="L320" s="13"/>
      <c r="M320" s="13"/>
      <c r="N320" s="13"/>
      <c r="O320" s="13"/>
      <c r="P320" s="13"/>
      <c r="Q320" s="13"/>
      <c r="R320" s="13"/>
      <c r="S320" s="13"/>
      <c r="T320" s="13"/>
      <c r="U320" s="13"/>
      <c r="V320" s="13"/>
      <c r="W320" s="13"/>
      <c r="X320" s="13"/>
      <c r="Y320" s="13"/>
      <c r="Z320" s="13"/>
      <c r="AA320" s="13"/>
      <c r="AB320" s="13"/>
      <c r="AC320" s="13"/>
      <c r="AD320" s="13"/>
      <c r="AE320" s="13"/>
      <c r="AF320" s="13"/>
      <c r="AG320" s="13"/>
      <c r="AH320" s="13"/>
      <c r="AI320" s="13"/>
      <c r="AJ320" s="13"/>
      <c r="AK320" s="13"/>
      <c r="AL320" s="13"/>
      <c r="AM320" s="13"/>
      <c r="AN320" s="13"/>
      <c r="AO320" s="14"/>
    </row>
    <row r="321" spans="1:41">
      <c r="A321" s="12">
        <f t="shared" si="4"/>
        <v>269</v>
      </c>
      <c r="B321" s="13"/>
      <c r="C321" s="13"/>
      <c r="D321" s="13"/>
      <c r="E321" s="13"/>
      <c r="F321" s="13"/>
      <c r="G321" s="13"/>
      <c r="H321" s="13"/>
      <c r="I321" s="13"/>
      <c r="J321" s="13"/>
      <c r="K321" s="13"/>
      <c r="L321" s="13"/>
      <c r="M321" s="13"/>
      <c r="N321" s="13"/>
      <c r="O321" s="13"/>
      <c r="P321" s="13"/>
      <c r="Q321" s="13"/>
      <c r="R321" s="13"/>
      <c r="S321" s="13"/>
      <c r="T321" s="13"/>
      <c r="U321" s="13"/>
      <c r="V321" s="13"/>
      <c r="W321" s="13"/>
      <c r="X321" s="13"/>
      <c r="Y321" s="13"/>
      <c r="Z321" s="13"/>
      <c r="AA321" s="13"/>
      <c r="AB321" s="13"/>
      <c r="AC321" s="13"/>
      <c r="AD321" s="13"/>
      <c r="AE321" s="13"/>
      <c r="AF321" s="13"/>
      <c r="AG321" s="13"/>
      <c r="AH321" s="13"/>
      <c r="AI321" s="13"/>
      <c r="AJ321" s="13"/>
      <c r="AK321" s="13"/>
      <c r="AL321" s="13"/>
      <c r="AM321" s="13"/>
      <c r="AN321" s="13"/>
      <c r="AO321" s="14"/>
    </row>
    <row r="322" spans="1:41">
      <c r="A322" s="12">
        <f t="shared" si="4"/>
        <v>270</v>
      </c>
      <c r="B322" s="13"/>
      <c r="C322" s="13"/>
      <c r="D322" s="13"/>
      <c r="E322" s="13"/>
      <c r="F322" s="13"/>
      <c r="G322" s="13"/>
      <c r="H322" s="13"/>
      <c r="I322" s="13"/>
      <c r="J322" s="13"/>
      <c r="K322" s="13"/>
      <c r="L322" s="13"/>
      <c r="M322" s="13"/>
      <c r="N322" s="13"/>
      <c r="O322" s="13"/>
      <c r="P322" s="13"/>
      <c r="Q322" s="13"/>
      <c r="R322" s="13"/>
      <c r="S322" s="13"/>
      <c r="T322" s="13"/>
      <c r="U322" s="13"/>
      <c r="V322" s="13"/>
      <c r="W322" s="13"/>
      <c r="X322" s="13"/>
      <c r="Y322" s="13"/>
      <c r="Z322" s="13"/>
      <c r="AA322" s="13"/>
      <c r="AB322" s="13"/>
      <c r="AC322" s="13"/>
      <c r="AD322" s="13"/>
      <c r="AE322" s="13"/>
      <c r="AF322" s="13"/>
      <c r="AG322" s="13"/>
      <c r="AH322" s="13"/>
      <c r="AI322" s="13"/>
      <c r="AJ322" s="13"/>
      <c r="AK322" s="13"/>
      <c r="AL322" s="13"/>
      <c r="AM322" s="13"/>
      <c r="AN322" s="13"/>
      <c r="AO322" s="14"/>
    </row>
    <row r="323" spans="1:41">
      <c r="A323" s="12">
        <f t="shared" si="4"/>
        <v>271</v>
      </c>
      <c r="B323" s="13"/>
      <c r="C323" s="13"/>
      <c r="D323" s="13"/>
      <c r="E323" s="13"/>
      <c r="F323" s="13"/>
      <c r="G323" s="13"/>
      <c r="H323" s="13"/>
      <c r="I323" s="13"/>
      <c r="J323" s="13"/>
      <c r="K323" s="13"/>
      <c r="L323" s="13"/>
      <c r="M323" s="13"/>
      <c r="N323" s="13"/>
      <c r="O323" s="13"/>
      <c r="P323" s="13"/>
      <c r="Q323" s="13"/>
      <c r="R323" s="13"/>
      <c r="S323" s="13"/>
      <c r="T323" s="13"/>
      <c r="U323" s="13"/>
      <c r="V323" s="13"/>
      <c r="W323" s="13"/>
      <c r="X323" s="13"/>
      <c r="Y323" s="13"/>
      <c r="Z323" s="13"/>
      <c r="AA323" s="13"/>
      <c r="AB323" s="13"/>
      <c r="AC323" s="13"/>
      <c r="AD323" s="13"/>
      <c r="AE323" s="13"/>
      <c r="AF323" s="13"/>
      <c r="AG323" s="13"/>
      <c r="AH323" s="13"/>
      <c r="AI323" s="13"/>
      <c r="AJ323" s="13"/>
      <c r="AK323" s="13"/>
      <c r="AL323" s="13"/>
      <c r="AM323" s="13"/>
      <c r="AN323" s="13"/>
      <c r="AO323" s="14"/>
    </row>
    <row r="324" spans="1:41">
      <c r="A324" s="12">
        <f t="shared" si="4"/>
        <v>272</v>
      </c>
      <c r="B324" s="13"/>
      <c r="C324" s="13"/>
      <c r="D324" s="13"/>
      <c r="E324" s="13"/>
      <c r="F324" s="13"/>
      <c r="G324" s="13"/>
      <c r="H324" s="13"/>
      <c r="I324" s="13"/>
      <c r="J324" s="13"/>
      <c r="K324" s="13"/>
      <c r="L324" s="13"/>
      <c r="M324" s="13"/>
      <c r="N324" s="13"/>
      <c r="O324" s="13"/>
      <c r="P324" s="13"/>
      <c r="Q324" s="13"/>
      <c r="R324" s="13"/>
      <c r="S324" s="13"/>
      <c r="T324" s="13"/>
      <c r="U324" s="13"/>
      <c r="V324" s="13"/>
      <c r="W324" s="13"/>
      <c r="X324" s="13"/>
      <c r="Y324" s="13"/>
      <c r="Z324" s="13"/>
      <c r="AA324" s="13"/>
      <c r="AB324" s="13"/>
      <c r="AC324" s="13"/>
      <c r="AD324" s="13"/>
      <c r="AE324" s="13"/>
      <c r="AF324" s="13"/>
      <c r="AG324" s="13"/>
      <c r="AH324" s="13"/>
      <c r="AI324" s="13"/>
      <c r="AJ324" s="13"/>
      <c r="AK324" s="13"/>
      <c r="AL324" s="13"/>
      <c r="AM324" s="13"/>
      <c r="AN324" s="13"/>
      <c r="AO324" s="14"/>
    </row>
    <row r="325" spans="1:41">
      <c r="A325" s="12">
        <f t="shared" si="4"/>
        <v>273</v>
      </c>
      <c r="B325" s="13"/>
      <c r="C325" s="13"/>
      <c r="D325" s="13"/>
      <c r="E325" s="13"/>
      <c r="F325" s="13"/>
      <c r="G325" s="13"/>
      <c r="H325" s="13"/>
      <c r="I325" s="13"/>
      <c r="J325" s="13"/>
      <c r="K325" s="13"/>
      <c r="L325" s="13"/>
      <c r="M325" s="13"/>
      <c r="N325" s="13"/>
      <c r="O325" s="13"/>
      <c r="P325" s="13"/>
      <c r="Q325" s="13"/>
      <c r="R325" s="13"/>
      <c r="S325" s="13"/>
      <c r="T325" s="13"/>
      <c r="U325" s="13"/>
      <c r="V325" s="13"/>
      <c r="W325" s="13"/>
      <c r="X325" s="13"/>
      <c r="Y325" s="13"/>
      <c r="Z325" s="13"/>
      <c r="AA325" s="13"/>
      <c r="AB325" s="13"/>
      <c r="AC325" s="13"/>
      <c r="AD325" s="13"/>
      <c r="AE325" s="13"/>
      <c r="AF325" s="13"/>
      <c r="AG325" s="13"/>
      <c r="AH325" s="13"/>
      <c r="AI325" s="13"/>
      <c r="AJ325" s="13"/>
      <c r="AK325" s="13"/>
      <c r="AL325" s="13"/>
      <c r="AM325" s="13"/>
      <c r="AN325" s="13"/>
      <c r="AO325" s="14"/>
    </row>
    <row r="326" spans="1:41">
      <c r="A326" s="12">
        <f t="shared" si="4"/>
        <v>274</v>
      </c>
      <c r="B326" s="13"/>
      <c r="C326" s="13"/>
      <c r="D326" s="13"/>
      <c r="E326" s="13"/>
      <c r="F326" s="13"/>
      <c r="G326" s="13"/>
      <c r="H326" s="13"/>
      <c r="I326" s="13"/>
      <c r="J326" s="13"/>
      <c r="K326" s="13"/>
      <c r="L326" s="13"/>
      <c r="M326" s="13"/>
      <c r="N326" s="13"/>
      <c r="O326" s="13"/>
      <c r="P326" s="13"/>
      <c r="Q326" s="13"/>
      <c r="R326" s="13"/>
      <c r="S326" s="13"/>
      <c r="T326" s="13"/>
      <c r="U326" s="13"/>
      <c r="V326" s="13"/>
      <c r="W326" s="13"/>
      <c r="X326" s="13"/>
      <c r="Y326" s="13"/>
      <c r="Z326" s="13"/>
      <c r="AA326" s="13"/>
      <c r="AB326" s="13"/>
      <c r="AC326" s="13"/>
      <c r="AD326" s="13"/>
      <c r="AE326" s="13"/>
      <c r="AF326" s="13"/>
      <c r="AG326" s="13"/>
      <c r="AH326" s="13"/>
      <c r="AI326" s="13"/>
      <c r="AJ326" s="13"/>
      <c r="AK326" s="13"/>
      <c r="AL326" s="13"/>
      <c r="AM326" s="13"/>
      <c r="AN326" s="13"/>
      <c r="AO326" s="14"/>
    </row>
    <row r="327" spans="1:41">
      <c r="A327" s="12">
        <f t="shared" si="4"/>
        <v>275</v>
      </c>
      <c r="B327" s="13"/>
      <c r="C327" s="13"/>
      <c r="D327" s="13"/>
      <c r="E327" s="13"/>
      <c r="F327" s="13"/>
      <c r="G327" s="13"/>
      <c r="H327" s="13"/>
      <c r="I327" s="13"/>
      <c r="J327" s="13"/>
      <c r="K327" s="13"/>
      <c r="L327" s="13"/>
      <c r="M327" s="13"/>
      <c r="N327" s="13"/>
      <c r="O327" s="13"/>
      <c r="P327" s="13"/>
      <c r="Q327" s="13"/>
      <c r="R327" s="13"/>
      <c r="S327" s="13"/>
      <c r="T327" s="13"/>
      <c r="U327" s="13"/>
      <c r="V327" s="13"/>
      <c r="W327" s="13"/>
      <c r="X327" s="13"/>
      <c r="Y327" s="13"/>
      <c r="Z327" s="13"/>
      <c r="AA327" s="13"/>
      <c r="AB327" s="13"/>
      <c r="AC327" s="13"/>
      <c r="AD327" s="13"/>
      <c r="AE327" s="13"/>
      <c r="AF327" s="13"/>
      <c r="AG327" s="13"/>
      <c r="AH327" s="13"/>
      <c r="AI327" s="13"/>
      <c r="AJ327" s="13"/>
      <c r="AK327" s="13"/>
      <c r="AL327" s="13"/>
      <c r="AM327" s="13"/>
      <c r="AN327" s="13"/>
      <c r="AO327" s="14"/>
    </row>
    <row r="328" spans="1:41">
      <c r="A328" s="12">
        <f t="shared" si="4"/>
        <v>276</v>
      </c>
      <c r="B328" s="13"/>
      <c r="C328" s="13"/>
      <c r="D328" s="13"/>
      <c r="E328" s="13"/>
      <c r="F328" s="13"/>
      <c r="G328" s="13"/>
      <c r="H328" s="13"/>
      <c r="I328" s="13"/>
      <c r="J328" s="13"/>
      <c r="K328" s="13"/>
      <c r="L328" s="13"/>
      <c r="M328" s="13"/>
      <c r="N328" s="13"/>
      <c r="O328" s="13"/>
      <c r="P328" s="13"/>
      <c r="Q328" s="13"/>
      <c r="R328" s="13"/>
      <c r="S328" s="13"/>
      <c r="T328" s="13"/>
      <c r="U328" s="13"/>
      <c r="V328" s="13"/>
      <c r="W328" s="13"/>
      <c r="X328" s="13"/>
      <c r="Y328" s="13"/>
      <c r="Z328" s="13"/>
      <c r="AA328" s="13"/>
      <c r="AB328" s="13"/>
      <c r="AC328" s="13"/>
      <c r="AD328" s="13"/>
      <c r="AE328" s="13"/>
      <c r="AF328" s="13"/>
      <c r="AG328" s="13"/>
      <c r="AH328" s="13"/>
      <c r="AI328" s="13"/>
      <c r="AJ328" s="13"/>
      <c r="AK328" s="13"/>
      <c r="AL328" s="13"/>
      <c r="AM328" s="13"/>
      <c r="AN328" s="13"/>
      <c r="AO328" s="14"/>
    </row>
    <row r="329" spans="1:41">
      <c r="A329" s="12">
        <f t="shared" si="4"/>
        <v>277</v>
      </c>
      <c r="B329" s="13"/>
      <c r="C329" s="13"/>
      <c r="D329" s="13"/>
      <c r="E329" s="13"/>
      <c r="F329" s="13"/>
      <c r="G329" s="13"/>
      <c r="H329" s="13"/>
      <c r="I329" s="13"/>
      <c r="J329" s="13"/>
      <c r="K329" s="13"/>
      <c r="L329" s="13"/>
      <c r="M329" s="13"/>
      <c r="N329" s="13"/>
      <c r="O329" s="13"/>
      <c r="P329" s="13"/>
      <c r="Q329" s="13"/>
      <c r="R329" s="13"/>
      <c r="S329" s="13"/>
      <c r="T329" s="13"/>
      <c r="U329" s="13"/>
      <c r="V329" s="13"/>
      <c r="W329" s="13"/>
      <c r="X329" s="13"/>
      <c r="Y329" s="13"/>
      <c r="Z329" s="13"/>
      <c r="AA329" s="13"/>
      <c r="AB329" s="13"/>
      <c r="AC329" s="13"/>
      <c r="AD329" s="13"/>
      <c r="AE329" s="13"/>
      <c r="AF329" s="13"/>
      <c r="AG329" s="13"/>
      <c r="AH329" s="13"/>
      <c r="AI329" s="13"/>
      <c r="AJ329" s="13"/>
      <c r="AK329" s="13"/>
      <c r="AL329" s="13"/>
      <c r="AM329" s="13"/>
      <c r="AN329" s="13"/>
      <c r="AO329" s="14"/>
    </row>
    <row r="330" spans="1:41">
      <c r="A330" s="12">
        <f t="shared" si="4"/>
        <v>278</v>
      </c>
      <c r="B330" s="13"/>
      <c r="C330" s="13"/>
      <c r="D330" s="13"/>
      <c r="E330" s="13"/>
      <c r="F330" s="13"/>
      <c r="G330" s="13"/>
      <c r="H330" s="13"/>
      <c r="I330" s="13"/>
      <c r="J330" s="13"/>
      <c r="K330" s="13"/>
      <c r="L330" s="13"/>
      <c r="M330" s="13"/>
      <c r="N330" s="13"/>
      <c r="O330" s="13"/>
      <c r="P330" s="13"/>
      <c r="Q330" s="13"/>
      <c r="R330" s="13"/>
      <c r="S330" s="13"/>
      <c r="T330" s="13"/>
      <c r="U330" s="13"/>
      <c r="V330" s="13"/>
      <c r="W330" s="13"/>
      <c r="X330" s="13"/>
      <c r="Y330" s="13"/>
      <c r="Z330" s="13"/>
      <c r="AA330" s="13"/>
      <c r="AB330" s="13"/>
      <c r="AC330" s="13"/>
      <c r="AD330" s="13"/>
      <c r="AE330" s="13"/>
      <c r="AF330" s="13"/>
      <c r="AG330" s="13"/>
      <c r="AH330" s="13"/>
      <c r="AI330" s="13"/>
      <c r="AJ330" s="13"/>
      <c r="AK330" s="13"/>
      <c r="AL330" s="13"/>
      <c r="AM330" s="13"/>
      <c r="AN330" s="13"/>
      <c r="AO330" s="14"/>
    </row>
    <row r="331" spans="1:41">
      <c r="A331" s="12">
        <f t="shared" si="4"/>
        <v>279</v>
      </c>
      <c r="B331" s="13"/>
      <c r="C331" s="13"/>
      <c r="D331" s="13"/>
      <c r="E331" s="13"/>
      <c r="F331" s="13"/>
      <c r="G331" s="13"/>
      <c r="H331" s="13"/>
      <c r="I331" s="13"/>
      <c r="J331" s="13"/>
      <c r="K331" s="13"/>
      <c r="L331" s="13"/>
      <c r="M331" s="13"/>
      <c r="N331" s="13"/>
      <c r="O331" s="13"/>
      <c r="P331" s="13"/>
      <c r="Q331" s="13"/>
      <c r="R331" s="13"/>
      <c r="S331" s="13"/>
      <c r="T331" s="13"/>
      <c r="U331" s="13"/>
      <c r="V331" s="13"/>
      <c r="W331" s="13"/>
      <c r="X331" s="13"/>
      <c r="Y331" s="13"/>
      <c r="Z331" s="13"/>
      <c r="AA331" s="13"/>
      <c r="AB331" s="13"/>
      <c r="AC331" s="13"/>
      <c r="AD331" s="13"/>
      <c r="AE331" s="13"/>
      <c r="AF331" s="13"/>
      <c r="AG331" s="13"/>
      <c r="AH331" s="13"/>
      <c r="AI331" s="13"/>
      <c r="AJ331" s="13"/>
      <c r="AK331" s="13"/>
      <c r="AL331" s="13"/>
      <c r="AM331" s="13"/>
      <c r="AN331" s="13"/>
      <c r="AO331" s="14"/>
    </row>
    <row r="332" spans="1:41">
      <c r="A332" s="12">
        <f t="shared" si="4"/>
        <v>280</v>
      </c>
      <c r="B332" s="13"/>
      <c r="C332" s="13"/>
      <c r="D332" s="13"/>
      <c r="E332" s="13"/>
      <c r="F332" s="13"/>
      <c r="G332" s="13"/>
      <c r="H332" s="13"/>
      <c r="I332" s="13"/>
      <c r="J332" s="13"/>
      <c r="K332" s="13"/>
      <c r="L332" s="13"/>
      <c r="M332" s="13"/>
      <c r="N332" s="13"/>
      <c r="O332" s="13"/>
      <c r="P332" s="13"/>
      <c r="Q332" s="13"/>
      <c r="R332" s="13"/>
      <c r="S332" s="13"/>
      <c r="T332" s="13"/>
      <c r="U332" s="13"/>
      <c r="V332" s="13"/>
      <c r="W332" s="13"/>
      <c r="X332" s="13"/>
      <c r="Y332" s="13"/>
      <c r="Z332" s="13"/>
      <c r="AA332" s="13"/>
      <c r="AB332" s="13"/>
      <c r="AC332" s="13"/>
      <c r="AD332" s="13"/>
      <c r="AE332" s="13"/>
      <c r="AF332" s="13"/>
      <c r="AG332" s="13"/>
      <c r="AH332" s="13"/>
      <c r="AI332" s="13"/>
      <c r="AJ332" s="13"/>
      <c r="AK332" s="13"/>
      <c r="AL332" s="13"/>
      <c r="AM332" s="13"/>
      <c r="AN332" s="13"/>
      <c r="AO332" s="14"/>
    </row>
    <row r="333" spans="1:41">
      <c r="A333" s="12">
        <f t="shared" si="4"/>
        <v>281</v>
      </c>
      <c r="B333" s="13"/>
      <c r="C333" s="13"/>
      <c r="D333" s="13"/>
      <c r="E333" s="13"/>
      <c r="F333" s="13"/>
      <c r="G333" s="13"/>
      <c r="H333" s="13"/>
      <c r="I333" s="13"/>
      <c r="J333" s="13"/>
      <c r="K333" s="13"/>
      <c r="L333" s="13"/>
      <c r="M333" s="13"/>
      <c r="N333" s="13"/>
      <c r="O333" s="13"/>
      <c r="P333" s="13"/>
      <c r="Q333" s="13"/>
      <c r="R333" s="13"/>
      <c r="S333" s="13"/>
      <c r="T333" s="13"/>
      <c r="U333" s="13"/>
      <c r="V333" s="13"/>
      <c r="W333" s="13"/>
      <c r="X333" s="13"/>
      <c r="Y333" s="13"/>
      <c r="Z333" s="13"/>
      <c r="AA333" s="13"/>
      <c r="AB333" s="13"/>
      <c r="AC333" s="13"/>
      <c r="AD333" s="13"/>
      <c r="AE333" s="13"/>
      <c r="AF333" s="13"/>
      <c r="AG333" s="13"/>
      <c r="AH333" s="13"/>
      <c r="AI333" s="13"/>
      <c r="AJ333" s="13"/>
      <c r="AK333" s="13"/>
      <c r="AL333" s="13"/>
      <c r="AM333" s="13"/>
      <c r="AN333" s="13"/>
      <c r="AO333" s="14"/>
    </row>
    <row r="334" spans="1:41">
      <c r="A334" s="12">
        <f t="shared" si="4"/>
        <v>282</v>
      </c>
      <c r="B334" s="13"/>
      <c r="C334" s="13"/>
      <c r="D334" s="13"/>
      <c r="E334" s="13"/>
      <c r="F334" s="13"/>
      <c r="G334" s="13"/>
      <c r="H334" s="13"/>
      <c r="I334" s="13"/>
      <c r="J334" s="13"/>
      <c r="K334" s="13"/>
      <c r="L334" s="13"/>
      <c r="M334" s="13"/>
      <c r="N334" s="13"/>
      <c r="O334" s="13"/>
      <c r="P334" s="13"/>
      <c r="Q334" s="13"/>
      <c r="R334" s="13"/>
      <c r="S334" s="13"/>
      <c r="T334" s="13"/>
      <c r="U334" s="13"/>
      <c r="V334" s="13"/>
      <c r="W334" s="13"/>
      <c r="X334" s="13"/>
      <c r="Y334" s="13"/>
      <c r="Z334" s="13"/>
      <c r="AA334" s="13"/>
      <c r="AB334" s="13"/>
      <c r="AC334" s="13"/>
      <c r="AD334" s="13"/>
      <c r="AE334" s="13"/>
      <c r="AF334" s="13"/>
      <c r="AG334" s="13"/>
      <c r="AH334" s="13"/>
      <c r="AI334" s="13"/>
      <c r="AJ334" s="13"/>
      <c r="AK334" s="13"/>
      <c r="AL334" s="13"/>
      <c r="AM334" s="13"/>
      <c r="AN334" s="13"/>
      <c r="AO334" s="14"/>
    </row>
    <row r="335" spans="1:41">
      <c r="A335" s="12">
        <f t="shared" si="4"/>
        <v>283</v>
      </c>
      <c r="B335" s="13"/>
      <c r="C335" s="13"/>
      <c r="D335" s="13"/>
      <c r="E335" s="13"/>
      <c r="F335" s="13"/>
      <c r="G335" s="13"/>
      <c r="H335" s="13"/>
      <c r="I335" s="13"/>
      <c r="J335" s="13"/>
      <c r="K335" s="13"/>
      <c r="L335" s="13"/>
      <c r="M335" s="13"/>
      <c r="N335" s="13"/>
      <c r="O335" s="13"/>
      <c r="P335" s="13"/>
      <c r="Q335" s="13"/>
      <c r="R335" s="13"/>
      <c r="S335" s="13"/>
      <c r="T335" s="13"/>
      <c r="U335" s="13"/>
      <c r="V335" s="13"/>
      <c r="W335" s="13"/>
      <c r="X335" s="13"/>
      <c r="Y335" s="13"/>
      <c r="Z335" s="13"/>
      <c r="AA335" s="13"/>
      <c r="AB335" s="13"/>
      <c r="AC335" s="13"/>
      <c r="AD335" s="13"/>
      <c r="AE335" s="13"/>
      <c r="AF335" s="13"/>
      <c r="AG335" s="13"/>
      <c r="AH335" s="13"/>
      <c r="AI335" s="13"/>
      <c r="AJ335" s="13"/>
      <c r="AK335" s="13"/>
      <c r="AL335" s="13"/>
      <c r="AM335" s="13"/>
      <c r="AN335" s="13"/>
      <c r="AO335" s="14"/>
    </row>
    <row r="336" spans="1:41">
      <c r="A336" s="12">
        <f t="shared" si="4"/>
        <v>284</v>
      </c>
      <c r="B336" s="13"/>
      <c r="C336" s="13"/>
      <c r="D336" s="13"/>
      <c r="E336" s="13"/>
      <c r="F336" s="13"/>
      <c r="G336" s="13"/>
      <c r="H336" s="13"/>
      <c r="I336" s="13"/>
      <c r="J336" s="13"/>
      <c r="K336" s="13"/>
      <c r="L336" s="13"/>
      <c r="M336" s="13"/>
      <c r="N336" s="13"/>
      <c r="O336" s="13"/>
      <c r="P336" s="13"/>
      <c r="Q336" s="13"/>
      <c r="R336" s="13"/>
      <c r="S336" s="13"/>
      <c r="T336" s="13"/>
      <c r="U336" s="13"/>
      <c r="V336" s="13"/>
      <c r="W336" s="13"/>
      <c r="X336" s="13"/>
      <c r="Y336" s="13"/>
      <c r="Z336" s="13"/>
      <c r="AA336" s="13"/>
      <c r="AB336" s="13"/>
      <c r="AC336" s="13"/>
      <c r="AD336" s="13"/>
      <c r="AE336" s="13"/>
      <c r="AF336" s="13"/>
      <c r="AG336" s="13"/>
      <c r="AH336" s="13"/>
      <c r="AI336" s="13"/>
      <c r="AJ336" s="13"/>
      <c r="AK336" s="13"/>
      <c r="AL336" s="13"/>
      <c r="AM336" s="13"/>
      <c r="AN336" s="13"/>
      <c r="AO336" s="14"/>
    </row>
    <row r="337" spans="1:41">
      <c r="A337" s="12">
        <f t="shared" si="4"/>
        <v>285</v>
      </c>
      <c r="B337" s="13"/>
      <c r="C337" s="13"/>
      <c r="D337" s="13"/>
      <c r="E337" s="13"/>
      <c r="F337" s="13"/>
      <c r="G337" s="13"/>
      <c r="H337" s="13"/>
      <c r="I337" s="13"/>
      <c r="J337" s="13"/>
      <c r="K337" s="13"/>
      <c r="L337" s="13"/>
      <c r="M337" s="13"/>
      <c r="N337" s="13"/>
      <c r="O337" s="13"/>
      <c r="P337" s="13"/>
      <c r="Q337" s="13"/>
      <c r="R337" s="13"/>
      <c r="S337" s="13"/>
      <c r="T337" s="13"/>
      <c r="U337" s="13"/>
      <c r="V337" s="13"/>
      <c r="W337" s="13"/>
      <c r="X337" s="13"/>
      <c r="Y337" s="13"/>
      <c r="Z337" s="13"/>
      <c r="AA337" s="13"/>
      <c r="AB337" s="13"/>
      <c r="AC337" s="13"/>
      <c r="AD337" s="13"/>
      <c r="AE337" s="13"/>
      <c r="AF337" s="13"/>
      <c r="AG337" s="13"/>
      <c r="AH337" s="13"/>
      <c r="AI337" s="13"/>
      <c r="AJ337" s="13"/>
      <c r="AK337" s="13"/>
      <c r="AL337" s="13"/>
      <c r="AM337" s="13"/>
      <c r="AN337" s="13"/>
      <c r="AO337" s="14"/>
    </row>
    <row r="338" spans="1:41">
      <c r="A338" s="12">
        <f t="shared" si="4"/>
        <v>286</v>
      </c>
      <c r="B338" s="13"/>
      <c r="C338" s="13"/>
      <c r="D338" s="13"/>
      <c r="E338" s="13"/>
      <c r="F338" s="13"/>
      <c r="G338" s="13"/>
      <c r="H338" s="13"/>
      <c r="I338" s="13"/>
      <c r="J338" s="13"/>
      <c r="K338" s="13"/>
      <c r="L338" s="13"/>
      <c r="M338" s="13"/>
      <c r="N338" s="13"/>
      <c r="O338" s="13"/>
      <c r="P338" s="13"/>
      <c r="Q338" s="13"/>
      <c r="R338" s="13"/>
      <c r="S338" s="13"/>
      <c r="T338" s="13"/>
      <c r="U338" s="13"/>
      <c r="V338" s="13"/>
      <c r="W338" s="13"/>
      <c r="X338" s="13"/>
      <c r="Y338" s="13"/>
      <c r="Z338" s="13"/>
      <c r="AA338" s="13"/>
      <c r="AB338" s="13"/>
      <c r="AC338" s="13"/>
      <c r="AD338" s="13"/>
      <c r="AE338" s="13"/>
      <c r="AF338" s="13"/>
      <c r="AG338" s="13"/>
      <c r="AH338" s="13"/>
      <c r="AI338" s="13"/>
      <c r="AJ338" s="13"/>
      <c r="AK338" s="13"/>
      <c r="AL338" s="13"/>
      <c r="AM338" s="13"/>
      <c r="AN338" s="13"/>
      <c r="AO338" s="14"/>
    </row>
    <row r="339" spans="1:41">
      <c r="A339" s="12">
        <f t="shared" si="4"/>
        <v>287</v>
      </c>
      <c r="B339" s="13"/>
      <c r="C339" s="13"/>
      <c r="D339" s="13"/>
      <c r="E339" s="13"/>
      <c r="F339" s="13"/>
      <c r="G339" s="13"/>
      <c r="H339" s="13"/>
      <c r="I339" s="13"/>
      <c r="J339" s="13"/>
      <c r="K339" s="13"/>
      <c r="L339" s="13"/>
      <c r="M339" s="13"/>
      <c r="N339" s="13"/>
      <c r="O339" s="13"/>
      <c r="P339" s="13"/>
      <c r="Q339" s="13"/>
      <c r="R339" s="13"/>
      <c r="S339" s="13"/>
      <c r="T339" s="13"/>
      <c r="U339" s="13"/>
      <c r="V339" s="13"/>
      <c r="W339" s="13"/>
      <c r="X339" s="13"/>
      <c r="Y339" s="13"/>
      <c r="Z339" s="13"/>
      <c r="AA339" s="13"/>
      <c r="AB339" s="13"/>
      <c r="AC339" s="13"/>
      <c r="AD339" s="13"/>
      <c r="AE339" s="13"/>
      <c r="AF339" s="13"/>
      <c r="AG339" s="13"/>
      <c r="AH339" s="13"/>
      <c r="AI339" s="13"/>
      <c r="AJ339" s="13"/>
      <c r="AK339" s="13"/>
      <c r="AL339" s="13"/>
      <c r="AM339" s="13"/>
      <c r="AN339" s="13"/>
      <c r="AO339" s="14"/>
    </row>
    <row r="340" spans="1:41">
      <c r="A340" s="12">
        <f t="shared" si="4"/>
        <v>288</v>
      </c>
      <c r="B340" s="13"/>
      <c r="C340" s="13"/>
      <c r="D340" s="13"/>
      <c r="E340" s="13"/>
      <c r="F340" s="13"/>
      <c r="G340" s="13"/>
      <c r="H340" s="13"/>
      <c r="I340" s="13"/>
      <c r="J340" s="13"/>
      <c r="K340" s="13"/>
      <c r="L340" s="13"/>
      <c r="M340" s="13"/>
      <c r="N340" s="13"/>
      <c r="O340" s="13"/>
      <c r="P340" s="13"/>
      <c r="Q340" s="13"/>
      <c r="R340" s="13"/>
      <c r="S340" s="13"/>
      <c r="T340" s="13"/>
      <c r="U340" s="13"/>
      <c r="V340" s="13"/>
      <c r="W340" s="13"/>
      <c r="X340" s="13"/>
      <c r="Y340" s="13"/>
      <c r="Z340" s="13"/>
      <c r="AA340" s="13"/>
      <c r="AB340" s="13"/>
      <c r="AC340" s="13"/>
      <c r="AD340" s="13"/>
      <c r="AE340" s="13"/>
      <c r="AF340" s="13"/>
      <c r="AG340" s="13"/>
      <c r="AH340" s="13"/>
      <c r="AI340" s="13"/>
      <c r="AJ340" s="13"/>
      <c r="AK340" s="13"/>
      <c r="AL340" s="13"/>
      <c r="AM340" s="13"/>
      <c r="AN340" s="13"/>
      <c r="AO340" s="14"/>
    </row>
    <row r="341" spans="1:41">
      <c r="A341" s="12">
        <f t="shared" si="4"/>
        <v>289</v>
      </c>
      <c r="B341" s="13"/>
      <c r="C341" s="13"/>
      <c r="D341" s="13"/>
      <c r="E341" s="13"/>
      <c r="F341" s="13"/>
      <c r="G341" s="13"/>
      <c r="H341" s="13"/>
      <c r="I341" s="13"/>
      <c r="J341" s="13"/>
      <c r="K341" s="13"/>
      <c r="L341" s="13"/>
      <c r="M341" s="13"/>
      <c r="N341" s="13"/>
      <c r="O341" s="13"/>
      <c r="P341" s="13"/>
      <c r="Q341" s="13"/>
      <c r="R341" s="13"/>
      <c r="S341" s="13"/>
      <c r="T341" s="13"/>
      <c r="U341" s="13"/>
      <c r="V341" s="13"/>
      <c r="W341" s="13"/>
      <c r="X341" s="13"/>
      <c r="Y341" s="13"/>
      <c r="Z341" s="13"/>
      <c r="AA341" s="13"/>
      <c r="AB341" s="13"/>
      <c r="AC341" s="13"/>
      <c r="AD341" s="13"/>
      <c r="AE341" s="13"/>
      <c r="AF341" s="13"/>
      <c r="AG341" s="13"/>
      <c r="AH341" s="13"/>
      <c r="AI341" s="13"/>
      <c r="AJ341" s="13"/>
      <c r="AK341" s="13"/>
      <c r="AL341" s="13"/>
      <c r="AM341" s="13"/>
      <c r="AN341" s="13"/>
      <c r="AO341" s="14"/>
    </row>
    <row r="342" spans="1:41">
      <c r="A342" s="12">
        <f t="shared" si="4"/>
        <v>290</v>
      </c>
      <c r="B342" s="13"/>
      <c r="C342" s="13"/>
      <c r="D342" s="13"/>
      <c r="E342" s="13"/>
      <c r="F342" s="13"/>
      <c r="G342" s="13"/>
      <c r="H342" s="13"/>
      <c r="I342" s="13"/>
      <c r="J342" s="13"/>
      <c r="K342" s="13"/>
      <c r="L342" s="13"/>
      <c r="M342" s="13"/>
      <c r="N342" s="13"/>
      <c r="O342" s="13"/>
      <c r="P342" s="13"/>
      <c r="Q342" s="13"/>
      <c r="R342" s="13"/>
      <c r="S342" s="13"/>
      <c r="T342" s="13"/>
      <c r="U342" s="13"/>
      <c r="V342" s="13"/>
      <c r="W342" s="13"/>
      <c r="X342" s="13"/>
      <c r="Y342" s="13"/>
      <c r="Z342" s="13"/>
      <c r="AA342" s="13"/>
      <c r="AB342" s="13"/>
      <c r="AC342" s="13"/>
      <c r="AD342" s="13"/>
      <c r="AE342" s="13"/>
      <c r="AF342" s="13"/>
      <c r="AG342" s="13"/>
      <c r="AH342" s="13"/>
      <c r="AI342" s="13"/>
      <c r="AJ342" s="13"/>
      <c r="AK342" s="13"/>
      <c r="AL342" s="13"/>
      <c r="AM342" s="13"/>
      <c r="AN342" s="13"/>
      <c r="AO342" s="14"/>
    </row>
    <row r="343" spans="1:41">
      <c r="A343" s="12">
        <f t="shared" si="4"/>
        <v>291</v>
      </c>
      <c r="B343" s="13"/>
      <c r="C343" s="13"/>
      <c r="D343" s="13"/>
      <c r="E343" s="13"/>
      <c r="F343" s="13"/>
      <c r="G343" s="13"/>
      <c r="H343" s="13"/>
      <c r="I343" s="13"/>
      <c r="J343" s="13"/>
      <c r="K343" s="13"/>
      <c r="L343" s="13"/>
      <c r="M343" s="13"/>
      <c r="N343" s="13"/>
      <c r="O343" s="13"/>
      <c r="P343" s="13"/>
      <c r="Q343" s="13"/>
      <c r="R343" s="13"/>
      <c r="S343" s="13"/>
      <c r="T343" s="13"/>
      <c r="U343" s="13"/>
      <c r="V343" s="13"/>
      <c r="W343" s="13"/>
      <c r="X343" s="13"/>
      <c r="Y343" s="13"/>
      <c r="Z343" s="13"/>
      <c r="AA343" s="13"/>
      <c r="AB343" s="13"/>
      <c r="AC343" s="13"/>
      <c r="AD343" s="13"/>
      <c r="AE343" s="13"/>
      <c r="AF343" s="13"/>
      <c r="AG343" s="13"/>
      <c r="AH343" s="13"/>
      <c r="AI343" s="13"/>
      <c r="AJ343" s="13"/>
      <c r="AK343" s="13"/>
      <c r="AL343" s="13"/>
      <c r="AM343" s="13"/>
      <c r="AN343" s="13"/>
      <c r="AO343" s="14"/>
    </row>
    <row r="344" spans="1:41">
      <c r="A344" s="12">
        <f t="shared" si="4"/>
        <v>292</v>
      </c>
      <c r="B344" s="13"/>
      <c r="C344" s="13"/>
      <c r="D344" s="13"/>
      <c r="E344" s="13"/>
      <c r="F344" s="13"/>
      <c r="G344" s="13"/>
      <c r="H344" s="13"/>
      <c r="I344" s="13"/>
      <c r="J344" s="13"/>
      <c r="K344" s="13"/>
      <c r="L344" s="13"/>
      <c r="M344" s="13"/>
      <c r="N344" s="13"/>
      <c r="O344" s="13"/>
      <c r="P344" s="13"/>
      <c r="Q344" s="13"/>
      <c r="R344" s="13"/>
      <c r="S344" s="13"/>
      <c r="T344" s="13"/>
      <c r="U344" s="13"/>
      <c r="V344" s="13"/>
      <c r="W344" s="13"/>
      <c r="X344" s="13"/>
      <c r="Y344" s="13"/>
      <c r="Z344" s="13"/>
      <c r="AA344" s="13"/>
      <c r="AB344" s="13"/>
      <c r="AC344" s="13"/>
      <c r="AD344" s="13"/>
      <c r="AE344" s="13"/>
      <c r="AF344" s="13"/>
      <c r="AG344" s="13"/>
      <c r="AH344" s="13"/>
      <c r="AI344" s="13"/>
      <c r="AJ344" s="13"/>
      <c r="AK344" s="13"/>
      <c r="AL344" s="13"/>
      <c r="AM344" s="13"/>
      <c r="AN344" s="13"/>
      <c r="AO344" s="14"/>
    </row>
    <row r="345" spans="1:41">
      <c r="A345" s="12">
        <f t="shared" si="4"/>
        <v>293</v>
      </c>
      <c r="B345" s="13"/>
      <c r="C345" s="13"/>
      <c r="D345" s="13"/>
      <c r="E345" s="13"/>
      <c r="F345" s="13"/>
      <c r="G345" s="13"/>
      <c r="H345" s="13"/>
      <c r="I345" s="13"/>
      <c r="J345" s="13"/>
      <c r="K345" s="13"/>
      <c r="L345" s="13"/>
      <c r="M345" s="13"/>
      <c r="N345" s="13"/>
      <c r="O345" s="13"/>
      <c r="P345" s="13"/>
      <c r="Q345" s="13"/>
      <c r="R345" s="13"/>
      <c r="S345" s="13"/>
      <c r="T345" s="13"/>
      <c r="U345" s="13"/>
      <c r="V345" s="13"/>
      <c r="W345" s="13"/>
      <c r="X345" s="13"/>
      <c r="Y345" s="13"/>
      <c r="Z345" s="13"/>
      <c r="AA345" s="13"/>
      <c r="AB345" s="13"/>
      <c r="AC345" s="13"/>
      <c r="AD345" s="13"/>
      <c r="AE345" s="13"/>
      <c r="AF345" s="13"/>
      <c r="AG345" s="13"/>
      <c r="AH345" s="13"/>
      <c r="AI345" s="13"/>
      <c r="AJ345" s="13"/>
      <c r="AK345" s="13"/>
      <c r="AL345" s="13"/>
      <c r="AM345" s="13"/>
      <c r="AN345" s="13"/>
      <c r="AO345" s="14"/>
    </row>
    <row r="346" spans="1:41">
      <c r="A346" s="12">
        <f t="shared" si="4"/>
        <v>294</v>
      </c>
      <c r="B346" s="13"/>
      <c r="C346" s="13"/>
      <c r="D346" s="13"/>
      <c r="E346" s="13"/>
      <c r="F346" s="13"/>
      <c r="G346" s="13"/>
      <c r="H346" s="13"/>
      <c r="I346" s="13"/>
      <c r="J346" s="13"/>
      <c r="K346" s="13"/>
      <c r="L346" s="13"/>
      <c r="M346" s="13"/>
      <c r="N346" s="13"/>
      <c r="O346" s="13"/>
      <c r="P346" s="13"/>
      <c r="Q346" s="13"/>
      <c r="R346" s="13"/>
      <c r="S346" s="13"/>
      <c r="T346" s="13"/>
      <c r="U346" s="13"/>
      <c r="V346" s="13"/>
      <c r="W346" s="13"/>
      <c r="X346" s="13"/>
      <c r="Y346" s="13"/>
      <c r="Z346" s="13"/>
      <c r="AA346" s="13"/>
      <c r="AB346" s="13"/>
      <c r="AC346" s="13"/>
      <c r="AD346" s="13"/>
      <c r="AE346" s="13"/>
      <c r="AF346" s="13"/>
      <c r="AG346" s="13"/>
      <c r="AH346" s="13"/>
      <c r="AI346" s="13"/>
      <c r="AJ346" s="13"/>
      <c r="AK346" s="13"/>
      <c r="AL346" s="13"/>
      <c r="AM346" s="13"/>
      <c r="AN346" s="13"/>
      <c r="AO346" s="14"/>
    </row>
    <row r="347" spans="1:41">
      <c r="A347" s="12">
        <f t="shared" si="4"/>
        <v>295</v>
      </c>
      <c r="B347" s="13"/>
      <c r="C347" s="13"/>
      <c r="D347" s="13"/>
      <c r="E347" s="13"/>
      <c r="F347" s="13"/>
      <c r="G347" s="13"/>
      <c r="H347" s="13"/>
      <c r="I347" s="13"/>
      <c r="J347" s="13"/>
      <c r="K347" s="13"/>
      <c r="L347" s="13"/>
      <c r="M347" s="13"/>
      <c r="N347" s="13"/>
      <c r="O347" s="13"/>
      <c r="P347" s="13"/>
      <c r="Q347" s="13"/>
      <c r="R347" s="13"/>
      <c r="S347" s="13"/>
      <c r="T347" s="13"/>
      <c r="U347" s="13"/>
      <c r="V347" s="13"/>
      <c r="W347" s="13"/>
      <c r="X347" s="13"/>
      <c r="Y347" s="13"/>
      <c r="Z347" s="13"/>
      <c r="AA347" s="13"/>
      <c r="AB347" s="13"/>
      <c r="AC347" s="13"/>
      <c r="AD347" s="13"/>
      <c r="AE347" s="13"/>
      <c r="AF347" s="13"/>
      <c r="AG347" s="13"/>
      <c r="AH347" s="13"/>
      <c r="AI347" s="13"/>
      <c r="AJ347" s="13"/>
      <c r="AK347" s="13"/>
      <c r="AL347" s="13"/>
      <c r="AM347" s="13"/>
      <c r="AN347" s="13"/>
      <c r="AO347" s="14"/>
    </row>
    <row r="348" spans="1:41">
      <c r="A348" s="12">
        <f t="shared" si="4"/>
        <v>296</v>
      </c>
      <c r="B348" s="13"/>
      <c r="C348" s="13"/>
      <c r="D348" s="13"/>
      <c r="E348" s="13"/>
      <c r="F348" s="13"/>
      <c r="G348" s="13"/>
      <c r="H348" s="13"/>
      <c r="I348" s="13"/>
      <c r="J348" s="13"/>
      <c r="K348" s="13"/>
      <c r="L348" s="13"/>
      <c r="M348" s="13"/>
      <c r="N348" s="13"/>
      <c r="O348" s="13"/>
      <c r="P348" s="13"/>
      <c r="Q348" s="13"/>
      <c r="R348" s="13"/>
      <c r="S348" s="13"/>
      <c r="T348" s="13"/>
      <c r="U348" s="13"/>
      <c r="V348" s="13"/>
      <c r="W348" s="13"/>
      <c r="X348" s="13"/>
      <c r="Y348" s="13"/>
      <c r="Z348" s="13"/>
      <c r="AA348" s="13"/>
      <c r="AB348" s="13"/>
      <c r="AC348" s="13"/>
      <c r="AD348" s="13"/>
      <c r="AE348" s="13"/>
      <c r="AF348" s="13"/>
      <c r="AG348" s="13"/>
      <c r="AH348" s="13"/>
      <c r="AI348" s="13"/>
      <c r="AJ348" s="13"/>
      <c r="AK348" s="13"/>
      <c r="AL348" s="13"/>
      <c r="AM348" s="13"/>
      <c r="AN348" s="13"/>
      <c r="AO348" s="14"/>
    </row>
    <row r="349" spans="1:41">
      <c r="A349" s="12">
        <f t="shared" si="4"/>
        <v>297</v>
      </c>
      <c r="B349" s="13"/>
      <c r="C349" s="13"/>
      <c r="D349" s="13"/>
      <c r="E349" s="13"/>
      <c r="F349" s="13"/>
      <c r="G349" s="13"/>
      <c r="H349" s="13"/>
      <c r="I349" s="13"/>
      <c r="J349" s="13"/>
      <c r="K349" s="13"/>
      <c r="L349" s="13"/>
      <c r="M349" s="13"/>
      <c r="N349" s="13"/>
      <c r="O349" s="13"/>
      <c r="P349" s="13"/>
      <c r="Q349" s="13"/>
      <c r="R349" s="13"/>
      <c r="S349" s="13"/>
      <c r="T349" s="13"/>
      <c r="U349" s="13"/>
      <c r="V349" s="13"/>
      <c r="W349" s="13"/>
      <c r="X349" s="13"/>
      <c r="Y349" s="13"/>
      <c r="Z349" s="13"/>
      <c r="AA349" s="13"/>
      <c r="AB349" s="13"/>
      <c r="AC349" s="13"/>
      <c r="AD349" s="13"/>
      <c r="AE349" s="13"/>
      <c r="AF349" s="13"/>
      <c r="AG349" s="13"/>
      <c r="AH349" s="13"/>
      <c r="AI349" s="13"/>
      <c r="AJ349" s="13"/>
      <c r="AK349" s="13"/>
      <c r="AL349" s="13"/>
      <c r="AM349" s="13"/>
      <c r="AN349" s="13"/>
      <c r="AO349" s="14"/>
    </row>
    <row r="350" spans="1:41">
      <c r="A350" s="12">
        <f t="shared" si="4"/>
        <v>298</v>
      </c>
      <c r="B350" s="13"/>
      <c r="C350" s="13"/>
      <c r="D350" s="13"/>
      <c r="E350" s="13"/>
      <c r="F350" s="13"/>
      <c r="G350" s="13"/>
      <c r="H350" s="13"/>
      <c r="I350" s="13"/>
      <c r="J350" s="13"/>
      <c r="K350" s="13"/>
      <c r="L350" s="13"/>
      <c r="M350" s="13"/>
      <c r="N350" s="13"/>
      <c r="O350" s="13"/>
      <c r="P350" s="13"/>
      <c r="Q350" s="13"/>
      <c r="R350" s="13"/>
      <c r="S350" s="13"/>
      <c r="T350" s="13"/>
      <c r="U350" s="13"/>
      <c r="V350" s="13"/>
      <c r="W350" s="13"/>
      <c r="X350" s="13"/>
      <c r="Y350" s="13"/>
      <c r="Z350" s="13"/>
      <c r="AA350" s="13"/>
      <c r="AB350" s="13"/>
      <c r="AC350" s="13"/>
      <c r="AD350" s="13"/>
      <c r="AE350" s="13"/>
      <c r="AF350" s="13"/>
      <c r="AG350" s="13"/>
      <c r="AH350" s="13"/>
      <c r="AI350" s="13"/>
      <c r="AJ350" s="13"/>
      <c r="AK350" s="13"/>
      <c r="AL350" s="13"/>
      <c r="AM350" s="13"/>
      <c r="AN350" s="13"/>
      <c r="AO350" s="14"/>
    </row>
    <row r="351" spans="1:41">
      <c r="A351" s="12">
        <f t="shared" si="4"/>
        <v>299</v>
      </c>
      <c r="B351" s="13"/>
      <c r="C351" s="13"/>
      <c r="D351" s="13"/>
      <c r="E351" s="13"/>
      <c r="F351" s="13"/>
      <c r="G351" s="13"/>
      <c r="H351" s="13"/>
      <c r="I351" s="13"/>
      <c r="J351" s="13"/>
      <c r="K351" s="13"/>
      <c r="L351" s="13"/>
      <c r="M351" s="13"/>
      <c r="N351" s="13"/>
      <c r="O351" s="13"/>
      <c r="P351" s="13"/>
      <c r="Q351" s="13"/>
      <c r="R351" s="13"/>
      <c r="S351" s="13"/>
      <c r="T351" s="13"/>
      <c r="U351" s="13"/>
      <c r="V351" s="13"/>
      <c r="W351" s="13"/>
      <c r="X351" s="13"/>
      <c r="Y351" s="13"/>
      <c r="Z351" s="13"/>
      <c r="AA351" s="13"/>
      <c r="AB351" s="13"/>
      <c r="AC351" s="13"/>
      <c r="AD351" s="13"/>
      <c r="AE351" s="13"/>
      <c r="AF351" s="13"/>
      <c r="AG351" s="13"/>
      <c r="AH351" s="13"/>
      <c r="AI351" s="13"/>
      <c r="AJ351" s="13"/>
      <c r="AK351" s="13"/>
      <c r="AL351" s="13"/>
      <c r="AM351" s="13"/>
      <c r="AN351" s="13"/>
      <c r="AO351" s="14"/>
    </row>
    <row r="352" spans="1:41">
      <c r="A352" s="12">
        <f t="shared" si="4"/>
        <v>300</v>
      </c>
      <c r="B352" s="13"/>
      <c r="C352" s="13"/>
      <c r="D352" s="13"/>
      <c r="E352" s="13"/>
      <c r="F352" s="13"/>
      <c r="G352" s="13"/>
      <c r="H352" s="13"/>
      <c r="I352" s="13"/>
      <c r="J352" s="13"/>
      <c r="K352" s="13"/>
      <c r="L352" s="13"/>
      <c r="M352" s="13"/>
      <c r="N352" s="13"/>
      <c r="O352" s="13"/>
      <c r="P352" s="13"/>
      <c r="Q352" s="13"/>
      <c r="R352" s="13"/>
      <c r="S352" s="13"/>
      <c r="T352" s="13"/>
      <c r="U352" s="13"/>
      <c r="V352" s="13"/>
      <c r="W352" s="13"/>
      <c r="X352" s="13"/>
      <c r="Y352" s="13"/>
      <c r="Z352" s="13"/>
      <c r="AA352" s="13"/>
      <c r="AB352" s="13"/>
      <c r="AC352" s="13"/>
      <c r="AD352" s="13"/>
      <c r="AE352" s="13"/>
      <c r="AF352" s="13"/>
      <c r="AG352" s="13"/>
      <c r="AH352" s="13"/>
      <c r="AI352" s="13"/>
      <c r="AJ352" s="13"/>
      <c r="AK352" s="13"/>
      <c r="AL352" s="13"/>
      <c r="AM352" s="13"/>
      <c r="AN352" s="13"/>
      <c r="AO352" s="14"/>
    </row>
  </sheetData>
  <mergeCells count="5">
    <mergeCell ref="A1:B2"/>
    <mergeCell ref="A4:G4"/>
    <mergeCell ref="J4:Q4"/>
    <mergeCell ref="A5:G5"/>
    <mergeCell ref="J5:Q5"/>
  </mergeCells>
  <phoneticPr fontId="2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8</vt:i4>
      </vt:variant>
    </vt:vector>
  </HeadingPairs>
  <TitlesOfParts>
    <vt:vector size="10" baseType="lpstr">
      <vt:lpstr>入力</vt:lpstr>
      <vt:lpstr>データ※禁入力</vt:lpstr>
      <vt:lpstr>入力!Print_Area</vt:lpstr>
      <vt:lpstr>カテゴリー</vt:lpstr>
      <vt:lpstr>女子</vt:lpstr>
      <vt:lpstr>女子B</vt:lpstr>
      <vt:lpstr>女子支部</vt:lpstr>
      <vt:lpstr>男子</vt:lpstr>
      <vt:lpstr>男子支部</vt:lpstr>
      <vt:lpstr>男女混合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nanami</dc:creator>
  <cp:lastModifiedBy>理紗 得本</cp:lastModifiedBy>
  <cp:lastPrinted>2016-05-09T15:17:35Z</cp:lastPrinted>
  <dcterms:created xsi:type="dcterms:W3CDTF">2014-04-05T09:56:00Z</dcterms:created>
  <dcterms:modified xsi:type="dcterms:W3CDTF">2026-08-30T22:34:30Z</dcterms:modified>
</cp:coreProperties>
</file>