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teacher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<sst xmlns="http://schemas.openxmlformats.org/spreadsheetml/2006/main" count="1470" uniqueCount="758">
  <si>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</si>
  <si>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</si>
  <si>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</si>
  <si>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</si>
  <si>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</si>
  <si>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</si>
  <si>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</si>
  <si>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</si>
  <si>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</si>
  <si>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</si>
  <si>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</si>
  <si>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</si>
  <si>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</si>
  <si>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</si>
  <si>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</si>
  <si>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</si>
  <si>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</si>
  <si>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</si>
  <si>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</si>
  <si>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</si>
  <si>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</si>
  <si>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</si>
  <si>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</si>
  <si>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</si>
  <si>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</si>
  <si>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</si>
  <si>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</si>
  <si>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</si>
  <si>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</si>
  <si>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</si>
  <si>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</si>
  <si>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</si>
  <si>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</si>
  <si>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</si>
  <si>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</si>
  <si>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</si>
  <si>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</si>
  <si>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</si>
  <si>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</si>
  <si>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</si>
  <si>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</si>
  <si>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</si>
  <si>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</si>
  <si>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</si>
  <si>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</si>
  <si>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</si>
  <si>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</si>
  <si>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</si>
  <si>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</si>
  <si>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</si>
  <si>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</si>
  <si>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</si>
  <si>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</si>
  <si>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</si>
  <si>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</si>
  <si>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</si>
  <si>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</si>
  <si>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</si>
  <si>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</si>
  <si>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</si>
  <si>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</si>
  <si>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</si>
  <si>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</si>
  <si>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</si>
  <si>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</si>
  <si>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</si>
  <si>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</si>
  <si>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</si>
  <si>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</si>
  <si>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</si>
  <si>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</si>
  <si>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</si>
  <si>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</si>
  <si>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</si>
  <si>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</si>
  <si>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</si>
  <si>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</si>
  <si>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</si>
  <si>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</si>
  <si>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</si>
  <si>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</si>
  <si>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</si>
  <si>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</si>
  <si>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</si>
  <si>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</si>
  <si>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</si>
  <si>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</si>
  <si>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</si>
  <si>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</si>
  <si>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</si>
  <si>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</si>
  <si>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</si>
  <si>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</si>
  <si>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</si>
  <si>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</si>
  <si>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</si>
  <si>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</si>
  <si>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</si>
  <si>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</si>
  <si>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</si>
  <si>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</si>
  <si>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</si>
  <si>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</si>
  <si>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</si>
  <si>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</si>
  <si>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</si>
  <si>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</si>
  <si>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</si>
  <si>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</si>
  <si>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</si>
  <si>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</si>
  <si>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</si>
  <si>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</si>
  <si>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</si>
  <si>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</si>
  <si>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</si>
  <si>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</si>
  <si>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</si>
  <si>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</si>
  <si>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</si>
  <si>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</si>
  <si>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</si>
  <si>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</si>
  <si>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</si>
  <si>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</si>
  <si>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</si>
  <si>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</si>
  <si>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</si>
  <si>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</si>
  <si>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</si>
  <si>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</si>
  <si>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</si>
  <si>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</si>
  <si>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</si>
  <si>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</si>
  <si>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</si>
  <si>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</si>
  <si>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</si>
  <si>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</si>
  <si>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</si>
  <si>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</si>
  <si>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</si>
  <si>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</si>
  <si>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</si>
  <si>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</si>
  <si>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</si>
  <si>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</si>
  <si>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</si>
  <si>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</si>
  <si>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</si>
  <si>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</si>
  <si>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</si>
  <si>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</si>
  <si>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</si>
  <si>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</si>
  <si>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</si>
  <si>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</si>
  <si>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</si>
  <si>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</si>
  <si>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</si>
  <si>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</si>
  <si>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</si>
  <si>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</si>
  <si>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</si>
  <si>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</si>
  <si>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</si>
  <si>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</si>
  <si>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</si>
  <si>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</si>
  <si>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</si>
  <si>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</si>
  <si>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</si>
  <si>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</si>
  <si>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</si>
  <si>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</si>
  <si>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</si>
  <si>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</si>
  <si>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</si>
  <si>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</si>
  <si>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</si>
  <si>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</si>
  <si>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</si>
  <si>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</si>
  <si>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</si>
  <si>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</si>
  <si>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</si>
  <si>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</si>
  <si>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</si>
  <si>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</si>
  <si>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</si>
  <si>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</si>
  <si>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</si>
  <si>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</si>
  <si>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</si>
  <si>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</si>
  <si>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</si>
  <si>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</si>
  <si>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</si>
  <si>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</si>
  <si>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</si>
  <si>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</si>
  <si>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</si>
  <si>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</si>
  <si>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</si>
  <si>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</si>
  <si>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</si>
  <si>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</si>
  <si>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</si>
  <si>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</si>
  <si>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</si>
  <si>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</si>
  <si>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</si>
  <si>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</si>
  <si>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</si>
  <si>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</si>
  <si>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</si>
  <si>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</si>
  <si>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</si>
  <si>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</si>
  <si>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</si>
  <si>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</si>
  <si>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</si>
  <si>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</si>
  <si>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</si>
  <si>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</si>
  <si>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</si>
  <si>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</si>
  <si>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</si>
  <si>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</si>
  <si>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</si>
  <si>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</si>
  <si>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</si>
  <si>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</si>
  <si>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</si>
  <si>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</si>
  <si>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</si>
  <si>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</si>
  <si>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</si>
  <si>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</si>
  <si>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</si>
  <si>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</si>
  <si>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</si>
  <si>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</si>
  <si>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</si>
  <si>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</si>
  <si>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</si>
  <si>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</si>
  <si>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</si>
  <si>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</si>
  <si>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</si>
  <si>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</si>
  <si>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</si>
  <si>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</si>
  <si>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</si>
  <si>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</si>
  <si>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</si>
  <si>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</si>
  <si>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</si>
  <si>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</si>
  <si>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</si>
  <si>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</si>
  <si>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</si>
  <si>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</si>
  <si>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</si>
  <si>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</si>
  <si>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</si>
  <si>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</si>
  <si>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</si>
  <si>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</si>
  <si>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</si>
  <si>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</si>
  <si>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</si>
  <si>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</si>
  <si>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</si>
  <si>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</si>
  <si>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</si>
  <si>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</si>
  <si>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</si>
  <si>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</si>
  <si>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</si>
  <si>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</si>
  <si>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</si>
  <si>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</si>
  <si>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</si>
  <si>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</si>
  <si>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</si>
  <si>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</si>
  <si>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</si>
  <si>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</si>
  <si>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</si>
  <si>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</si>
  <si>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</si>
  <si>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</si>
  <si>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</si>
  <si>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</si>
  <si>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</si>
  <si>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</si>
  <si>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</si>
  <si>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</si>
  <si>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</si>
  <si>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</si>
  <si>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</si>
  <si>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</si>
  <si>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</si>
  <si>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</si>
  <si>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</si>
  <si>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</si>
  <si>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</si>
  <si>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</si>
  <si>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</si>
  <si>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</si>
  <si>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</si>
  <si>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</si>
  <si>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</si>
  <si>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</si>
  <si>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</si>
  <si>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</si>
  <si>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</si>
  <si>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</si>
  <si>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</si>
  <si>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</si>
  <si>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</si>
  <si>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</si>
  <si>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</si>
  <si>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</si>
  <si>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</si>
  <si>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</si>
  <si>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</si>
  <si>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</si>
  <si>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</si>
  <si>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</si>
  <si>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</si>
  <si>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</si>
  <si>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</si>
  <si>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</si>
  <si>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</si>
  <si>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</si>
  <si>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</si>
  <si>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</si>
  <si>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</si>
  <si>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</si>
  <si>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</si>
  <si>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</si>
  <si>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</si>
  <si>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</si>
  <si>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</si>
  <si>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</si>
  <si>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</si>
  <si>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</si>
  <si>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</si>
  <si>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</si>
  <si>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</si>
  <si>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</si>
  <si>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</si>
  <si>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</si>
  <si>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</si>
  <si>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</si>
  <si>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</si>
  <si>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</si>
  <si>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</si>
  <si>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</si>
  <si>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</si>
  <si>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</si>
  <si>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</si>
  <si>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</si>
  <si>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</si>
  <si>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</si>
  <si>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</si>
  <si>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</si>
  <si>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</si>
  <si>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</si>
  <si>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</si>
  <si>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</si>
  <si>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</si>
  <si>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</si>
  <si>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</si>
  <si>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</si>
  <si>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</si>
  <si>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</si>
  <si>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</si>
  <si>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</si>
  <si>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</si>
  <si>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</si>
  <si>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</si>
  <si>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</si>
  <si>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</si>
  <si>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</si>
  <si>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</si>
  <si>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</si>
  <si>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</si>
  <si>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</si>
  <si>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</si>
  <si>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</si>
  <si>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</si>
  <si>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</si>
  <si>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</si>
  <si>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</si>
  <si>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</si>
  <si>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</si>
  <si>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</si>
  <si>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</si>
  <si>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</si>
  <si>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</si>
  <si>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</si>
  <si>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</si>
  <si>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</si>
  <si>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</si>
  <si>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</si>
  <si>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</si>
  <si>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</si>
  <si>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</si>
  <si>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</si>
  <si>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</si>
  <si>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</si>
  <si>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</si>
  <si>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</si>
  <si>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</si>
  <si>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</si>
  <si>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</si>
  <si>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</si>
  <si>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</si>
  <si>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</si>
  <si>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</si>
  <si>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</si>
  <si>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</si>
  <si>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</si>
  <si>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</si>
  <si>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</si>
  <si>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</si>
  <si>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</si>
  <si>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</si>
  <si>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</si>
  <si>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</si>
  <si>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</si>
  <si>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</si>
  <si>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</si>
  <si>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</si>
  <si>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</si>
  <si>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</si>
  <si>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</si>
  <si>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</si>
  <si>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</si>
  <si>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</si>
  <si>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</si>
  <si>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</si>
  <si>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</si>
  <si>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</si>
  <si>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</si>
  <si>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</si>
  <si>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</si>
  <si>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</si>
  <si>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</si>
  <si>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</si>
  <si>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</si>
  <si>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</si>
  <si>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</si>
  <si>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</si>
  <si>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</si>
  <si>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</si>
  <si>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</si>
  <si>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</si>
  <si>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</si>
  <si>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</si>
  <si>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</si>
  <si>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</si>
  <si>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</si>
  <si>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</si>
  <si>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</si>
  <si>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</si>
  <si>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</si>
  <si>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</si>
  <si>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</si>
  <si>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</si>
  <si>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</si>
  <si>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</si>
  <si>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</si>
  <si>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</si>
  <si>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</si>
  <si>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</si>
  <si>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</si>
  <si>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</si>
  <si>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</si>
  <si>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</si>
  <si>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</si>
  <si>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</si>
  <si>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</si>
  <si>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</si>
  <si>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</si>
  <si>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</si>
  <si>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</si>
  <si>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</si>
  <si>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</si>
  <si>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</si>
  <si>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</si>
  <si>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</si>
  <si>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</si>
  <si>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</si>
  <si>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</si>
  <si>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</si>
  <si>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</si>
  <si>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</si>
  <si>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</si>
  <si>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</si>
  <si>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</si>
  <si>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</si>
  <si>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</si>
  <si>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</si>
  <si>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</si>
  <si>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</si>
  <si>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</si>
  <si>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</si>
  <si>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</si>
  <si>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</si>
  <si>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</si>
  <si>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</si>
  <si>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</si>
  <si>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</si>
  <si>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</si>
  <si>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</si>
  <si>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</si>
  <si>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</si>
  <si>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</si>
  <si>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</si>
  <si>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</si>
  <si>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</si>
  <si>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</si>
  <si>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</si>
  <si>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</si>
  <si>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</si>
  <si>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</si>
  <si>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</si>
  <si>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</si>
  <si>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</si>
  <si>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</si>
  <si>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</si>
  <si>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</si>
  <si>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</si>
  <si>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</si>
  <si>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</si>
  <si>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</si>
  <si>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</si>
  <si>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</si>
  <si>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</si>
  <si>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</si>
  <si>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</si>
  <si>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</si>
  <si>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</si>
  <si>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</si>
  <si>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</si>
  <si>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</si>
  <si>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</si>
  <si>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</si>
  <si>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</si>
  <si>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</si>
  <si>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</si>
  <si>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</si>
  <si>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</si>
  <si>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</si>
  <si>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</si>
  <si>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</si>
  <si>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</si>
  <si>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</si>
  <si>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</si>
  <si>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</si>
  <si>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</si>
  <si>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</si>
  <si>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</si>
  <si>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</si>
  <si>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</si>
  <si>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</si>
  <si>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</si>
  <si>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</si>
  <si>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</si>
  <si>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</si>
  <si>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</si>
  <si>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</si>
  <si>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</si>
  <si>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</si>
  <si>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</si>
  <si>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</si>
  <si>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</si>
  <si>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</si>
  <si>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</si>
  <si>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</si>
  <si>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</si>
  <si>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</si>
  <si>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</si>
  <si>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</si>
  <si>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</si>
  <si>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</si>
  <si>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</si>
  <si>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</si>
  <si>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</si>
  <si>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</si>
  <si>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</si>
  <si>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</si>
  <si>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</si>
  <si>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</si>
  <si>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</si>
  <si>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</si>
  <si>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</si>
  <si>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</si>
  <si>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</si>
  <si>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</si>
  <si>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</si>
  <si>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</si>
  <si>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</si>
  <si>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</si>
  <si>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</si>
  <si>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</si>
  <si>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</si>
  <si>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</si>
  <si>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</si>
  <si>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</si>
  <si>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</si>
  <si>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</si>
  <si>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</si>
  <si>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</si>
  <si>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</si>
  <si>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</si>
  <si>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</si>
  <si>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</si>
  <si>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</si>
  <si>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</si>
  <si>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</si>
  <si>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</si>
  <si>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</si>
  <si>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</si>
  <si>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</si>
  <si>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</si>
  <si>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</si>
  <si>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</si>
  <si>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</si>
  <si>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</si>
  <si>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</si>
  <si>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</si>
  <si>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</si>
  <si>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</si>
  <si>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</si>
  <si>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</si>
  <si>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</si>
  <si>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</si>
  <si>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</si>
  <si>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</si>
  <si>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</si>
  <si>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</si>
  <si>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</si>
  <si>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</si>
  <si>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</si>
  <si>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</si>
  <si>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</si>
  <si>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</si>
  <si>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</si>
  <si>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</si>
  <si>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</si>
  <si>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</si>
  <si>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</si>
  <si>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</si>
  <si>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</si>
  <si>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</si>
  <si>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</si>
  <si>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</si>
  <si>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</si>
  <si>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</si>
  <si>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</si>
  <si>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</si>
  <si>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</si>
  <si>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</si>
  <si>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</si>
  <si>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</si>
  <si>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</si>
  <si>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</si>
  <si>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</si>
  <si>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</si>
  <si>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</si>
  <si>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</si>
  <si>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</si>
  <si>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</si>
  <si>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</si>
  <si>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</si>
  <si>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</si>
  <si>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</si>
  <si>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</si>
  <si>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</si>
  <si>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</si>
  <si>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</si>
  <si>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</si>
  <si>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</si>
  <si>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</si>
  <si>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</si>
  <si>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</si>
  <si>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715</t>
    <phoneticPr fontId="2"/>
  </si>
  <si>
    <t>3075</t>
    <phoneticPr fontId="2"/>
  </si>
  <si>
    <t>232</t>
    <phoneticPr fontId="2"/>
  </si>
  <si>
    <t>0066</t>
    <phoneticPr fontId="2"/>
  </si>
  <si>
    <t>横浜市南区六ツ川３－８１－１１</t>
    <rPh sb="0" eb="3">
      <t>ヨコハマシ</t>
    </rPh>
    <rPh sb="3" eb="5">
      <t>ミナミク</t>
    </rPh>
    <rPh sb="5" eb="6">
      <t>ム</t>
    </rPh>
    <rPh sb="7" eb="8">
      <t>カワ</t>
    </rPh>
    <phoneticPr fontId="2"/>
  </si>
  <si>
    <t>045</t>
    <phoneticPr fontId="2"/>
  </si>
  <si>
    <t>713</t>
    <phoneticPr fontId="2"/>
  </si>
  <si>
    <t>8149</t>
    <phoneticPr fontId="2"/>
  </si>
  <si>
    <t>あさぬま</t>
    <phoneticPr fontId="2"/>
  </si>
  <si>
    <t>もとちか</t>
    <phoneticPr fontId="2"/>
  </si>
  <si>
    <t>浅沼</t>
    <rPh sb="0" eb="2">
      <t>アサヌマ</t>
    </rPh>
    <phoneticPr fontId="2"/>
  </si>
  <si>
    <t>太悠</t>
    <rPh sb="0" eb="1">
      <t>フト</t>
    </rPh>
    <rPh sb="1" eb="2">
      <t>ユウ</t>
    </rPh>
    <phoneticPr fontId="2"/>
  </si>
  <si>
    <t>たけい</t>
    <phoneticPr fontId="2"/>
  </si>
  <si>
    <t>しん</t>
    <phoneticPr fontId="2"/>
  </si>
  <si>
    <t>武井</t>
    <rPh sb="0" eb="2">
      <t>タケイ</t>
    </rPh>
    <phoneticPr fontId="2"/>
  </si>
  <si>
    <t>心</t>
    <rPh sb="0" eb="1">
      <t>ココロ</t>
    </rPh>
    <phoneticPr fontId="2"/>
  </si>
  <si>
    <t>さいかい</t>
    <phoneticPr fontId="2"/>
  </si>
  <si>
    <t>たろう</t>
    <phoneticPr fontId="2"/>
  </si>
  <si>
    <t>西海</t>
    <rPh sb="0" eb="2">
      <t>サイカイ</t>
    </rPh>
    <phoneticPr fontId="2"/>
  </si>
  <si>
    <t>太郎</t>
    <rPh sb="0" eb="2">
      <t>タロウ</t>
    </rPh>
    <phoneticPr fontId="2"/>
  </si>
  <si>
    <t>かんの</t>
    <phoneticPr fontId="2"/>
  </si>
  <si>
    <t>だい</t>
    <phoneticPr fontId="2"/>
  </si>
  <si>
    <t>菅野</t>
    <rPh sb="0" eb="2">
      <t>カンノ</t>
    </rPh>
    <phoneticPr fontId="2"/>
  </si>
  <si>
    <t>大</t>
    <rPh sb="0" eb="1">
      <t>ダイ</t>
    </rPh>
    <phoneticPr fontId="2"/>
  </si>
  <si>
    <t>きど</t>
    <phoneticPr fontId="2"/>
  </si>
  <si>
    <t>ふうご</t>
    <phoneticPr fontId="2"/>
  </si>
  <si>
    <t>木戸</t>
    <rPh sb="0" eb="2">
      <t>キド</t>
    </rPh>
    <phoneticPr fontId="2"/>
  </si>
  <si>
    <t>楓冴</t>
    <rPh sb="0" eb="1">
      <t>フウ</t>
    </rPh>
    <rPh sb="1" eb="2">
      <t>サ</t>
    </rPh>
    <phoneticPr fontId="2"/>
  </si>
  <si>
    <t>いしやま</t>
    <phoneticPr fontId="2"/>
  </si>
  <si>
    <t>まひろ</t>
    <phoneticPr fontId="2"/>
  </si>
  <si>
    <t>石山</t>
    <rPh sb="0" eb="2">
      <t>イシヤマ</t>
    </rPh>
    <phoneticPr fontId="2"/>
  </si>
  <si>
    <t>真裕</t>
    <rPh sb="0" eb="1">
      <t>マ</t>
    </rPh>
    <rPh sb="1" eb="2">
      <t>ヒロ</t>
    </rPh>
    <phoneticPr fontId="2"/>
  </si>
  <si>
    <t>赤城</t>
    <rPh sb="0" eb="2">
      <t>アカギ</t>
    </rPh>
    <phoneticPr fontId="2"/>
  </si>
  <si>
    <t>あかぎ</t>
    <phoneticPr fontId="2"/>
  </si>
  <si>
    <t>はるき</t>
    <phoneticPr fontId="2"/>
  </si>
  <si>
    <t>晴喜</t>
    <rPh sb="0" eb="2">
      <t>ハルキ</t>
    </rPh>
    <phoneticPr fontId="2"/>
  </si>
  <si>
    <t>たむら</t>
    <phoneticPr fontId="2"/>
  </si>
  <si>
    <t>ひろ</t>
    <phoneticPr fontId="2"/>
  </si>
  <si>
    <t>田村</t>
    <rPh sb="0" eb="2">
      <t>タムラ</t>
    </rPh>
    <phoneticPr fontId="2"/>
  </si>
  <si>
    <t>浩</t>
    <rPh sb="0" eb="1">
      <t>ヒロ</t>
    </rPh>
    <phoneticPr fontId="2"/>
  </si>
  <si>
    <t>あさぬま</t>
    <phoneticPr fontId="2"/>
  </si>
  <si>
    <t>もとちか</t>
    <phoneticPr fontId="2"/>
  </si>
  <si>
    <t>こうづき</t>
    <phoneticPr fontId="2"/>
  </si>
  <si>
    <t>そうま</t>
    <phoneticPr fontId="2"/>
  </si>
  <si>
    <t>上月</t>
    <rPh sb="0" eb="2">
      <t>コウヅキ</t>
    </rPh>
    <phoneticPr fontId="2"/>
  </si>
  <si>
    <t>颯馬</t>
    <rPh sb="0" eb="2">
      <t>ソウマ</t>
    </rPh>
    <phoneticPr fontId="2"/>
  </si>
  <si>
    <t>小林</t>
    <rPh sb="0" eb="2">
      <t>コバヤシ</t>
    </rPh>
    <phoneticPr fontId="2"/>
  </si>
  <si>
    <t>こばやし</t>
    <phoneticPr fontId="2"/>
  </si>
  <si>
    <t>てるたか</t>
    <phoneticPr fontId="2"/>
  </si>
  <si>
    <t>央幸</t>
    <rPh sb="0" eb="1">
      <t>オウ</t>
    </rPh>
    <rPh sb="1" eb="2">
      <t>シアワ</t>
    </rPh>
    <phoneticPr fontId="2"/>
  </si>
  <si>
    <t>かまた</t>
    <phoneticPr fontId="2"/>
  </si>
  <si>
    <t>かいと</t>
    <phoneticPr fontId="2"/>
  </si>
  <si>
    <t>鎌田</t>
    <rPh sb="0" eb="2">
      <t>カマタ</t>
    </rPh>
    <phoneticPr fontId="2"/>
  </si>
  <si>
    <t>海斗</t>
    <rPh sb="0" eb="2">
      <t>カイト</t>
    </rPh>
    <phoneticPr fontId="2"/>
  </si>
  <si>
    <t>ぬまさわ</t>
    <phoneticPr fontId="2"/>
  </si>
  <si>
    <t>りゅうき</t>
    <phoneticPr fontId="2"/>
  </si>
  <si>
    <t>沼澤</t>
    <rPh sb="0" eb="2">
      <t>ヌマサワ</t>
    </rPh>
    <phoneticPr fontId="2"/>
  </si>
  <si>
    <t>龍騎</t>
    <rPh sb="0" eb="2">
      <t>リュウキ</t>
    </rPh>
    <phoneticPr fontId="2"/>
  </si>
  <si>
    <t>関</t>
    <rPh sb="0" eb="1">
      <t>セキ</t>
    </rPh>
    <phoneticPr fontId="2"/>
  </si>
  <si>
    <t>優剛</t>
    <rPh sb="0" eb="1">
      <t>ユウ</t>
    </rPh>
    <rPh sb="1" eb="2">
      <t>ツヨシ</t>
    </rPh>
    <phoneticPr fontId="2"/>
  </si>
  <si>
    <t>せき</t>
    <phoneticPr fontId="2"/>
  </si>
  <si>
    <t>ゆうご</t>
    <phoneticPr fontId="2"/>
  </si>
  <si>
    <t>かとう</t>
    <phoneticPr fontId="2"/>
  </si>
  <si>
    <t>りお</t>
    <phoneticPr fontId="2"/>
  </si>
  <si>
    <t>加藤</t>
    <rPh sb="0" eb="2">
      <t>カトウ</t>
    </rPh>
    <phoneticPr fontId="2"/>
  </si>
  <si>
    <t>莉央</t>
    <rPh sb="0" eb="2">
      <t>リオ</t>
    </rPh>
    <phoneticPr fontId="2"/>
  </si>
  <si>
    <t>宮下　美奈</t>
    <rPh sb="0" eb="2">
      <t>ミヤシタ</t>
    </rPh>
    <rPh sb="3" eb="5">
      <t>ミナ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</si>
</sst>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1229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横浜市立六ツ川中学校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697</v>
      </c>
      <c r="AH6" s="208"/>
      <c r="AI6" s="208"/>
      <c r="AJ6" s="208"/>
      <c r="AK6" s="38" t="s">
        <v>587</v>
      </c>
      <c r="AL6" s="208" t="s">
        <v>698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724</v>
      </c>
      <c r="G12" s="185"/>
      <c r="H12" s="185"/>
      <c r="I12" s="185"/>
      <c r="J12" s="185"/>
      <c r="K12" s="185"/>
      <c r="L12" s="185" t="s">
        <v>725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727</v>
      </c>
      <c r="W12" s="189"/>
      <c r="X12" s="189"/>
      <c r="Y12" s="189"/>
      <c r="Z12" s="189"/>
      <c r="AA12" s="189"/>
      <c r="AB12" s="190" t="s">
        <v>728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723</v>
      </c>
      <c r="G13" s="171"/>
      <c r="H13" s="171"/>
      <c r="I13" s="171"/>
      <c r="J13" s="171"/>
      <c r="K13" s="171"/>
      <c r="L13" s="171" t="s">
        <v>726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729</v>
      </c>
      <c r="W13" s="177"/>
      <c r="X13" s="177"/>
      <c r="Y13" s="177"/>
      <c r="Z13" s="177"/>
      <c r="AA13" s="177"/>
      <c r="AB13" s="178" t="s">
        <v>730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731</v>
      </c>
      <c r="W14" s="88"/>
      <c r="X14" s="88"/>
      <c r="Y14" s="88"/>
      <c r="Z14" s="88"/>
      <c r="AA14" s="88"/>
      <c r="AB14" s="158" t="s">
        <v>732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702</v>
      </c>
      <c r="AC15" s="152"/>
      <c r="AD15" s="152"/>
      <c r="AE15" s="152"/>
      <c r="AF15" s="152"/>
      <c r="AG15" s="152"/>
      <c r="AH15" s="270">
        <v>13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699</v>
      </c>
      <c r="G20" s="122"/>
      <c r="H20" s="122"/>
      <c r="I20" s="122"/>
      <c r="J20" s="122"/>
      <c r="K20" s="122" t="s">
        <v>700</v>
      </c>
      <c r="L20" s="122"/>
      <c r="M20" s="122"/>
      <c r="N20" s="122"/>
      <c r="O20" s="123"/>
      <c r="P20" s="119">
        <v>3</v>
      </c>
      <c r="Q20" s="119"/>
      <c r="R20" s="110">
        <v>170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2</v>
      </c>
      <c r="AK20" s="119"/>
      <c r="AL20" s="110">
        <v>154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703</v>
      </c>
      <c r="G22" s="88"/>
      <c r="H22" s="88"/>
      <c r="I22" s="88"/>
      <c r="J22" s="88"/>
      <c r="K22" s="88" t="s">
        <v>704</v>
      </c>
      <c r="L22" s="88"/>
      <c r="M22" s="88"/>
      <c r="N22" s="88"/>
      <c r="O22" s="89"/>
      <c r="P22" s="78">
        <v>3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738</v>
      </c>
      <c r="AA22" s="88"/>
      <c r="AB22" s="88"/>
      <c r="AC22" s="88"/>
      <c r="AD22" s="88"/>
      <c r="AE22" s="88" t="s">
        <v>739</v>
      </c>
      <c r="AF22" s="88"/>
      <c r="AG22" s="88"/>
      <c r="AH22" s="88"/>
      <c r="AI22" s="89"/>
      <c r="AJ22" s="78">
        <v>2</v>
      </c>
      <c r="AK22" s="78"/>
      <c r="AL22" s="94">
        <v>144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705</v>
      </c>
      <c r="G23" s="106"/>
      <c r="H23" s="106"/>
      <c r="I23" s="106"/>
      <c r="J23" s="106"/>
      <c r="K23" s="106" t="s">
        <v>706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737</v>
      </c>
      <c r="AA23" s="106"/>
      <c r="AB23" s="106"/>
      <c r="AC23" s="106"/>
      <c r="AD23" s="106"/>
      <c r="AE23" s="106" t="s">
        <v>740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707</v>
      </c>
      <c r="G24" s="88"/>
      <c r="H24" s="88"/>
      <c r="I24" s="88"/>
      <c r="J24" s="88"/>
      <c r="K24" s="88" t="s">
        <v>708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2</v>
      </c>
      <c r="AK24" s="78"/>
      <c r="AL24" s="94">
        <v>172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709</v>
      </c>
      <c r="G25" s="106"/>
      <c r="H25" s="106"/>
      <c r="I25" s="106"/>
      <c r="J25" s="106"/>
      <c r="K25" s="106" t="s">
        <v>710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711</v>
      </c>
      <c r="G26" s="88"/>
      <c r="H26" s="88"/>
      <c r="I26" s="88"/>
      <c r="J26" s="88"/>
      <c r="K26" s="88" t="s">
        <v>712</v>
      </c>
      <c r="L26" s="88"/>
      <c r="M26" s="88"/>
      <c r="N26" s="88"/>
      <c r="O26" s="89"/>
      <c r="P26" s="78">
        <v>3</v>
      </c>
      <c r="Q26" s="78"/>
      <c r="R26" s="94">
        <v>172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>
        <v>167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747</v>
      </c>
      <c r="AA27" s="106"/>
      <c r="AB27" s="106"/>
      <c r="AC27" s="106"/>
      <c r="AD27" s="106"/>
      <c r="AE27" s="106" t="s">
        <v>748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715</v>
      </c>
      <c r="G28" s="88"/>
      <c r="H28" s="88"/>
      <c r="I28" s="88"/>
      <c r="J28" s="88"/>
      <c r="K28" s="88" t="s">
        <v>716</v>
      </c>
      <c r="L28" s="88"/>
      <c r="M28" s="88"/>
      <c r="N28" s="88"/>
      <c r="O28" s="89"/>
      <c r="P28" s="78">
        <v>2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751</v>
      </c>
      <c r="AA28" s="88"/>
      <c r="AB28" s="88"/>
      <c r="AC28" s="88"/>
      <c r="AD28" s="88"/>
      <c r="AE28" s="88" t="s">
        <v>752</v>
      </c>
      <c r="AF28" s="88"/>
      <c r="AG28" s="88"/>
      <c r="AH28" s="88"/>
      <c r="AI28" s="89"/>
      <c r="AJ28" s="78">
        <v>1</v>
      </c>
      <c r="AK28" s="78"/>
      <c r="AL28" s="94">
        <v>167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717</v>
      </c>
      <c r="G29" s="106"/>
      <c r="H29" s="106"/>
      <c r="I29" s="106"/>
      <c r="J29" s="106"/>
      <c r="K29" s="106" t="s">
        <v>718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749</v>
      </c>
      <c r="AA29" s="106"/>
      <c r="AB29" s="106"/>
      <c r="AC29" s="106"/>
      <c r="AD29" s="106"/>
      <c r="AE29" s="106" t="s">
        <v>750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719</v>
      </c>
      <c r="G30" s="88"/>
      <c r="H30" s="88"/>
      <c r="I30" s="88"/>
      <c r="J30" s="88"/>
      <c r="K30" s="88" t="s">
        <v>720</v>
      </c>
      <c r="L30" s="88"/>
      <c r="M30" s="88"/>
      <c r="N30" s="88"/>
      <c r="O30" s="89"/>
      <c r="P30" s="78">
        <v>2</v>
      </c>
      <c r="Q30" s="78"/>
      <c r="R30" s="94">
        <v>146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753</v>
      </c>
      <c r="AA30" s="88"/>
      <c r="AB30" s="88"/>
      <c r="AC30" s="88"/>
      <c r="AD30" s="88"/>
      <c r="AE30" s="88" t="s">
        <v>754</v>
      </c>
      <c r="AF30" s="88"/>
      <c r="AG30" s="88"/>
      <c r="AH30" s="88"/>
      <c r="AI30" s="89"/>
      <c r="AJ30" s="78">
        <v>1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721</v>
      </c>
      <c r="G31" s="81"/>
      <c r="H31" s="81"/>
      <c r="I31" s="81"/>
      <c r="J31" s="81"/>
      <c r="K31" s="81" t="s">
        <v>722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755</v>
      </c>
      <c r="AA31" s="81"/>
      <c r="AB31" s="81"/>
      <c r="AC31" s="81"/>
      <c r="AD31" s="81"/>
      <c r="AE31" s="81" t="s">
        <v>756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18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横浜市立六ツ川中学校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1229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横浜市立六ツ川中学校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あかぎ</v>
      </c>
      <c r="F7" s="328"/>
      <c r="G7" s="328"/>
      <c r="H7" s="328"/>
      <c r="I7" s="328"/>
      <c r="J7" s="328"/>
      <c r="K7" s="328" t="str">
        <f>IF(入力!L12="","",入力!L12)</f>
        <v>はるき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たむら</v>
      </c>
      <c r="V7" s="155"/>
      <c r="W7" s="155"/>
      <c r="X7" s="155"/>
      <c r="Y7" s="155"/>
      <c r="Z7" s="330"/>
      <c r="AA7" s="310" t="str">
        <f>IF(入力!AB12="","",入力!AB12)</f>
        <v>ひろ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赤城</v>
      </c>
      <c r="F8" s="351"/>
      <c r="G8" s="351"/>
      <c r="H8" s="351"/>
      <c r="I8" s="351"/>
      <c r="J8" s="351"/>
      <c r="K8" s="351" t="str">
        <f>IF(入力!L13="","",入力!L13)</f>
        <v>晴喜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田村</v>
      </c>
      <c r="V8" s="319"/>
      <c r="W8" s="319"/>
      <c r="X8" s="319"/>
      <c r="Y8" s="319"/>
      <c r="Z8" s="320"/>
      <c r="AA8" s="321" t="str">
        <f>IF(入力!AB13="","",入力!AB13)</f>
        <v>浩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あさぬま</v>
      </c>
      <c r="V9" s="155"/>
      <c r="W9" s="155"/>
      <c r="X9" s="155"/>
      <c r="Y9" s="155"/>
      <c r="Z9" s="330"/>
      <c r="AA9" s="310" t="str">
        <f>IF(入力!AB14="","",入力!AB14)</f>
        <v>もとちか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浅沼</v>
      </c>
      <c r="V10" s="336"/>
      <c r="W10" s="336"/>
      <c r="X10" s="336"/>
      <c r="Y10" s="336"/>
      <c r="Z10" s="337"/>
      <c r="AA10" s="338" t="str">
        <f>IF(入力!AB15="","",入力!AB15)</f>
        <v>太悠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あさぬま</v>
      </c>
      <c r="F15" s="286"/>
      <c r="G15" s="286"/>
      <c r="H15" s="286"/>
      <c r="I15" s="286"/>
      <c r="J15" s="286" t="str">
        <f>IF(入力!K20="","",入力!K20)</f>
        <v>もとちか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こうづき</v>
      </c>
      <c r="Z15" s="286"/>
      <c r="AA15" s="286"/>
      <c r="AB15" s="286"/>
      <c r="AC15" s="286"/>
      <c r="AD15" s="286" t="str">
        <f>IF(入力!AE20="","",入力!AE20)</f>
        <v>そうま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浅沼</v>
      </c>
      <c r="F16" s="302"/>
      <c r="G16" s="302"/>
      <c r="H16" s="302"/>
      <c r="I16" s="302"/>
      <c r="J16" s="302" t="str">
        <f>IF(入力!K21="","",入力!K21)</f>
        <v>太悠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上月</v>
      </c>
      <c r="Z16" s="302"/>
      <c r="AA16" s="302"/>
      <c r="AB16" s="302"/>
      <c r="AC16" s="302"/>
      <c r="AD16" s="302" t="str">
        <f>IF(入力!AE21="","",入力!AE21)</f>
        <v>颯馬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たけい</v>
      </c>
      <c r="F17" s="281"/>
      <c r="G17" s="281"/>
      <c r="H17" s="281"/>
      <c r="I17" s="281"/>
      <c r="J17" s="281" t="str">
        <f>IF(入力!K22="","",入力!K22)</f>
        <v>しん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こばやし</v>
      </c>
      <c r="Z17" s="281"/>
      <c r="AA17" s="281"/>
      <c r="AB17" s="281"/>
      <c r="AC17" s="281"/>
      <c r="AD17" s="281" t="str">
        <f>IF(入力!AE22="","",入力!AE22)</f>
        <v>てるたか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144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武井</v>
      </c>
      <c r="F18" s="274"/>
      <c r="G18" s="274"/>
      <c r="H18" s="274"/>
      <c r="I18" s="274"/>
      <c r="J18" s="274" t="str">
        <f>IF(入力!K23="","",入力!K23)</f>
        <v>心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小林</v>
      </c>
      <c r="Z18" s="274"/>
      <c r="AA18" s="274"/>
      <c r="AB18" s="274"/>
      <c r="AC18" s="274"/>
      <c r="AD18" s="274" t="str">
        <f>IF(入力!AE23="","",入力!AE23)</f>
        <v>央幸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さいかい</v>
      </c>
      <c r="F19" s="281"/>
      <c r="G19" s="281"/>
      <c r="H19" s="281"/>
      <c r="I19" s="281"/>
      <c r="J19" s="281" t="str">
        <f>IF(入力!K24="","",入力!K24)</f>
        <v>たろう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かまた</v>
      </c>
      <c r="Z19" s="281"/>
      <c r="AA19" s="281"/>
      <c r="AB19" s="281"/>
      <c r="AC19" s="281"/>
      <c r="AD19" s="281" t="str">
        <f>IF(入力!AE24="","",入力!AE24)</f>
        <v>かいと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172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西海</v>
      </c>
      <c r="F20" s="274"/>
      <c r="G20" s="274"/>
      <c r="H20" s="274"/>
      <c r="I20" s="274"/>
      <c r="J20" s="274" t="str">
        <f>IF(入力!K25="","",入力!K25)</f>
        <v>太郎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鎌田</v>
      </c>
      <c r="Z20" s="274"/>
      <c r="AA20" s="274"/>
      <c r="AB20" s="274"/>
      <c r="AC20" s="274"/>
      <c r="AD20" s="274" t="str">
        <f>IF(入力!AE25="","",入力!AE25)</f>
        <v>海斗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かんの</v>
      </c>
      <c r="F21" s="281"/>
      <c r="G21" s="281"/>
      <c r="H21" s="281"/>
      <c r="I21" s="281"/>
      <c r="J21" s="281" t="str">
        <f>IF(入力!K26="","",入力!K26)</f>
        <v>だい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ぬまさわ</v>
      </c>
      <c r="Z21" s="281"/>
      <c r="AA21" s="281"/>
      <c r="AB21" s="281"/>
      <c r="AC21" s="281"/>
      <c r="AD21" s="281" t="str">
        <f>IF(入力!AE26="","",入力!AE26)</f>
        <v>りゅうき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菅野</v>
      </c>
      <c r="F22" s="274"/>
      <c r="G22" s="274"/>
      <c r="H22" s="274"/>
      <c r="I22" s="274"/>
      <c r="J22" s="274" t="str">
        <f>IF(入力!K27="","",入力!K27)</f>
        <v>大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沼澤</v>
      </c>
      <c r="Z22" s="274"/>
      <c r="AA22" s="274"/>
      <c r="AB22" s="274"/>
      <c r="AC22" s="274"/>
      <c r="AD22" s="274" t="str">
        <f>IF(入力!AE27="","",入力!AE27)</f>
        <v>龍騎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きど</v>
      </c>
      <c r="F23" s="281"/>
      <c r="G23" s="281"/>
      <c r="H23" s="281"/>
      <c r="I23" s="281"/>
      <c r="J23" s="281" t="str">
        <f>IF(入力!K28="","",入力!K28)</f>
        <v>ふうご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せき</v>
      </c>
      <c r="Z23" s="281"/>
      <c r="AA23" s="281"/>
      <c r="AB23" s="281"/>
      <c r="AC23" s="281"/>
      <c r="AD23" s="281" t="str">
        <f>IF(入力!AE28="","",入力!AE28)</f>
        <v>ゆうご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167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木戸</v>
      </c>
      <c r="F24" s="274"/>
      <c r="G24" s="274"/>
      <c r="H24" s="274"/>
      <c r="I24" s="274"/>
      <c r="J24" s="274" t="str">
        <f>IF(入力!K29="","",入力!K29)</f>
        <v>楓冴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関</v>
      </c>
      <c r="Z24" s="274"/>
      <c r="AA24" s="274"/>
      <c r="AB24" s="274"/>
      <c r="AC24" s="274"/>
      <c r="AD24" s="274" t="str">
        <f>IF(入力!AE29="","",入力!AE29)</f>
        <v>優剛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いしやま</v>
      </c>
      <c r="F25" s="281"/>
      <c r="G25" s="281"/>
      <c r="H25" s="281"/>
      <c r="I25" s="281"/>
      <c r="J25" s="281" t="str">
        <f>IF(入力!K30="","",入力!K30)</f>
        <v>まひろ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146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かとう</v>
      </c>
      <c r="Z25" s="281"/>
      <c r="AA25" s="281"/>
      <c r="AB25" s="281"/>
      <c r="AC25" s="281"/>
      <c r="AD25" s="281" t="str">
        <f>IF(入力!AE30="","",入力!AE30)</f>
        <v>りお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石山</v>
      </c>
      <c r="F26" s="315"/>
      <c r="G26" s="315"/>
      <c r="H26" s="315"/>
      <c r="I26" s="315"/>
      <c r="J26" s="315" t="str">
        <f>IF(入力!K31="","",入力!K31)</f>
        <v>真裕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加藤</v>
      </c>
      <c r="Z26" s="315"/>
      <c r="AA26" s="315"/>
      <c r="AB26" s="315"/>
      <c r="AC26" s="315"/>
      <c r="AD26" s="315" t="str">
        <f>IF(入力!AE31="","",入力!AE31)</f>
        <v>莉央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1229</v>
      </c>
      <c r="B7" s="46" t="str">
        <f>入力!$F$3</f>
        <v>横浜市立六ツ川中学校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232</v>
      </c>
      <c r="G7" s="57" t="str">
        <f>IF(入力!$I$6="","",入力!$I$6)</f>
        <v>0066</v>
      </c>
      <c r="H7" s="46"/>
      <c r="I7" s="46" t="str">
        <f>IF(入力!$L$5="","",入力!$L$5)</f>
        <v>横浜市南区六ツ川３－８１－１１</v>
      </c>
      <c r="J7" s="46"/>
      <c r="K7" s="57" t="str">
        <f>IF(入力!$AB$4="","",入力!$AB$4)</f>
        <v>045</v>
      </c>
      <c r="L7" s="57" t="str">
        <f>IF(入力!$AG$4="","",入力!$AG$4)</f>
        <v>715</v>
      </c>
      <c r="M7" s="57" t="str">
        <f>IF(入力!$AL$4="","",入力!$AL$4)</f>
        <v>3075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8149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赤城</v>
      </c>
      <c r="D16" s="46" t="str">
        <f>IF(入力!$L$13="","",入力!$L$13)</f>
        <v>晴喜</v>
      </c>
      <c r="E16" s="46" t="str">
        <f>IF(入力!$F$12="","",入力!$F$12)</f>
        <v>あかぎ</v>
      </c>
      <c r="F16" s="46" t="str">
        <f>IF(入力!$L$12="","",入力!$L$12)</f>
        <v>はるき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田村</v>
      </c>
      <c r="D17" s="46" t="str">
        <f>IF(入力!$AB$13="","",入力!$AB$13)</f>
        <v>浩</v>
      </c>
      <c r="E17" s="46" t="str">
        <f>IF(入力!$V$12="","",入力!$V$12)</f>
        <v>たむら</v>
      </c>
      <c r="F17" s="46" t="str">
        <f>IF(入力!$AB$12="","",入力!$AB$12)</f>
        <v>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浅沼</v>
      </c>
      <c r="D24" s="46" t="str">
        <f>IF(入力!$AB$15="","",入力!$AB$15)</f>
        <v>太悠</v>
      </c>
      <c r="E24" s="46" t="str">
        <f>IF(入力!$V$14="","",入力!$V$14)</f>
        <v>あさぬま</v>
      </c>
      <c r="F24" s="46" t="str">
        <f>IF(入力!$AB$14="","",入力!$AB$14)</f>
        <v>もとちか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浅沼</v>
      </c>
      <c r="D53" s="46" t="str">
        <f>IF(入力!K21="","",入力!K21)</f>
        <v>太悠</v>
      </c>
      <c r="E53" s="46" t="str">
        <f>IF(入力!F20="","",入力!F20)</f>
        <v>あさぬま</v>
      </c>
      <c r="F53" s="46" t="str">
        <f>IF(入力!K20="","",入力!K20)</f>
        <v>もとちか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武井</v>
      </c>
      <c r="D54" s="46" t="str">
        <f>IF(入力!K23="","",入力!K23)</f>
        <v>心</v>
      </c>
      <c r="E54" s="46" t="str">
        <f>IF(入力!F22="","",入力!F22)</f>
        <v>たけい</v>
      </c>
      <c r="F54" s="46" t="str">
        <f>IF(入力!K22="","",入力!K22)</f>
        <v>しん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西海</v>
      </c>
      <c r="D55" s="46" t="str">
        <f>IF(入力!K25="","",入力!K25)</f>
        <v>太郎</v>
      </c>
      <c r="E55" s="46" t="str">
        <f>IF(入力!F24="","",入力!F24)</f>
        <v>さいかい</v>
      </c>
      <c r="F55" s="46" t="str">
        <f>IF(入力!K24="","",入力!K24)</f>
        <v>たろう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菅野</v>
      </c>
      <c r="D56" s="46" t="str">
        <f>IF(入力!K27="","",入力!K27)</f>
        <v>大</v>
      </c>
      <c r="E56" s="46" t="str">
        <f>IF(入力!F26="","",入力!F26)</f>
        <v>かんの</v>
      </c>
      <c r="F56" s="46" t="str">
        <f>IF(入力!K26="","",入力!K26)</f>
        <v>だい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木戸</v>
      </c>
      <c r="D57" s="46" t="str">
        <f>IF(入力!K29="","",入力!K29)</f>
        <v>楓冴</v>
      </c>
      <c r="E57" s="46" t="str">
        <f>IF(入力!F28="","",入力!F28)</f>
        <v>きど</v>
      </c>
      <c r="F57" s="46" t="str">
        <f>IF(入力!K28="","",入力!K28)</f>
        <v>ふうご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石山</v>
      </c>
      <c r="D58" s="46" t="str">
        <f>IF(入力!K31="","",入力!K31)</f>
        <v>真裕</v>
      </c>
      <c r="E58" s="46" t="str">
        <f>IF(入力!F30="","",入力!F30)</f>
        <v>いしやま</v>
      </c>
      <c r="F58" s="46" t="str">
        <f>IF(入力!K30="","",入力!K30)</f>
        <v>まひろ</v>
      </c>
      <c r="G58" s="46"/>
      <c r="H58" s="46"/>
      <c r="I58" s="46">
        <f>IF(入力!P30="","",入力!P30)</f>
        <v>2</v>
      </c>
      <c r="J58" s="46">
        <f>IF(入力!R30="","",入力!R30)</f>
        <v>146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上月</v>
      </c>
      <c r="D59" s="46" t="str">
        <f>IF(入力!AE21="","",入力!AE21)</f>
        <v>颯馬</v>
      </c>
      <c r="E59" s="46" t="str">
        <f>IF(入力!Z20="","",入力!Z20)</f>
        <v>こうづき</v>
      </c>
      <c r="F59" s="46" t="str">
        <f>IF(入力!AE20="","",入力!AE20)</f>
        <v>そうま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小林</v>
      </c>
      <c r="D60" s="46" t="str">
        <f>IF(入力!AE23="","",入力!AE23)</f>
        <v>央幸</v>
      </c>
      <c r="E60" s="46" t="str">
        <f>IF(入力!Z22="","",入力!Z22)</f>
        <v>こばやし</v>
      </c>
      <c r="F60" s="46" t="str">
        <f>IF(入力!AE22="","",入力!AE22)</f>
        <v>てるたか</v>
      </c>
      <c r="G60" s="46"/>
      <c r="H60" s="46"/>
      <c r="I60" s="46">
        <f>IF(入力!AJ22="","",入力!AJ22)</f>
        <v>2</v>
      </c>
      <c r="J60" s="46">
        <f>IF(入力!AL22="","",入力!AL22)</f>
        <v>144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鎌田</v>
      </c>
      <c r="D61" s="46" t="str">
        <f>IF(入力!AE25="","",入力!AE25)</f>
        <v>海斗</v>
      </c>
      <c r="E61" s="46" t="str">
        <f>IF(入力!Z24="","",入力!Z24)</f>
        <v>かまた</v>
      </c>
      <c r="F61" s="46" t="str">
        <f>IF(入力!AE24="","",入力!AE24)</f>
        <v>かいと</v>
      </c>
      <c r="G61" s="46"/>
      <c r="H61" s="46"/>
      <c r="I61" s="46">
        <f>IF(入力!AJ24="","",入力!AJ24)</f>
        <v>2</v>
      </c>
      <c r="J61" s="46">
        <f>IF(入力!AL24="","",入力!AL24)</f>
        <v>172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沼澤</v>
      </c>
      <c r="D62" s="46" t="str">
        <f>IF(入力!AE27="","",入力!AE27)</f>
        <v>龍騎</v>
      </c>
      <c r="E62" s="46" t="str">
        <f>IF(入力!Z26="","",入力!Z26)</f>
        <v>ぬまさわ</v>
      </c>
      <c r="F62" s="46" t="str">
        <f>IF(入力!AE26="","",入力!AE26)</f>
        <v>りゅうき</v>
      </c>
      <c r="G62" s="46"/>
      <c r="H62" s="46"/>
      <c r="I62" s="46">
        <f>IF(入力!AJ26="","",入力!AJ26)</f>
        <v>2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関</v>
      </c>
      <c r="D63" s="46" t="str">
        <f>IF(入力!AE29="","",入力!AE29)</f>
        <v>優剛</v>
      </c>
      <c r="E63" s="46" t="str">
        <f>IF(入力!Z28="","",入力!Z28)</f>
        <v>せき</v>
      </c>
      <c r="F63" s="46" t="str">
        <f>IF(入力!AE28="","",入力!AE28)</f>
        <v>ゆうご</v>
      </c>
      <c r="G63" s="46"/>
      <c r="H63" s="46"/>
      <c r="I63" s="46">
        <f>IF(入力!AJ28="","",入力!AJ28)</f>
        <v>1</v>
      </c>
      <c r="J63" s="46">
        <f>IF(入力!AL28="","",入力!AL28)</f>
        <v>167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加藤</v>
      </c>
      <c r="D64" s="46" t="str">
        <f>IF(入力!AE31="","",入力!AE31)</f>
        <v>莉央</v>
      </c>
      <c r="E64" s="46" t="str">
        <f>IF(入力!Z30="","",入力!Z30)</f>
        <v>かとう</v>
      </c>
      <c r="F64" s="46" t="str">
        <f>IF(入力!AE30="","",入力!AE30)</f>
        <v>りお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2015-10-24T01:53:31Z</cp:lastPrinted>
  <dcterms:created xsi:type="dcterms:W3CDTF">2006-11-03T01:52:14Z</dcterms:created>
  <dcterms:modified xsi:type="dcterms:W3CDTF">2018-04-17T11:15:15Z</dcterms:modified>
</cp:coreProperties>
</file>