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637\public\個人\青学年\長谷川\部活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<sst xmlns="http://schemas.openxmlformats.org/spreadsheetml/2006/main" count="1429" uniqueCount="727">
  <si>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</si>
  <si>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</si>
  <si>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</si>
  <si>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</si>
  <si>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</si>
  <si>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</si>
  <si>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</si>
  <si>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</si>
  <si>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</si>
  <si>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</si>
  <si>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</si>
  <si>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</si>
  <si>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</si>
  <si>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</si>
  <si>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</si>
  <si>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</si>
  <si>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</si>
  <si>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</si>
  <si>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</si>
  <si>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</si>
  <si>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</si>
  <si>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</si>
  <si>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</si>
  <si>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</si>
  <si>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</si>
  <si>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</si>
  <si>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</si>
  <si>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</si>
  <si>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</si>
  <si>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</si>
  <si>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</si>
  <si>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</si>
  <si>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</si>
  <si>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</si>
  <si>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</si>
  <si>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</si>
  <si>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</si>
  <si>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</si>
  <si>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</si>
  <si>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</si>
  <si>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</si>
  <si>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</si>
  <si>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</si>
  <si>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</si>
  <si>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</si>
  <si>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</si>
  <si>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</si>
  <si>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</si>
  <si>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</si>
  <si>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</si>
  <si>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</si>
  <si>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</si>
  <si>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</si>
  <si>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</si>
  <si>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</si>
  <si>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</si>
  <si>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</si>
  <si>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</si>
  <si>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</si>
  <si>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</si>
  <si>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</si>
  <si>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</si>
  <si>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</si>
  <si>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</si>
  <si>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</si>
  <si>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</si>
  <si>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</si>
  <si>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</si>
  <si>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</si>
  <si>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</si>
  <si>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</si>
  <si>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</si>
  <si>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</si>
  <si>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</si>
  <si>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</si>
  <si>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</si>
  <si>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</si>
  <si>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</si>
  <si>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</si>
  <si>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</si>
  <si>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</si>
  <si>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</si>
  <si>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</si>
  <si>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</si>
  <si>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</si>
  <si>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</si>
  <si>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</si>
  <si>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</si>
  <si>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</si>
  <si>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</si>
  <si>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</si>
  <si>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</si>
  <si>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</si>
  <si>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</si>
  <si>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</si>
  <si>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</si>
  <si>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</si>
  <si>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</si>
  <si>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</si>
  <si>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</si>
  <si>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</si>
  <si>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</si>
  <si>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</si>
  <si>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</si>
  <si>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</si>
  <si>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</si>
  <si>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</si>
  <si>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</si>
  <si>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</si>
  <si>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</si>
  <si>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</si>
  <si>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</si>
  <si>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</si>
  <si>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</si>
  <si>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</si>
  <si>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</si>
  <si>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</si>
  <si>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</si>
  <si>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</si>
  <si>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</si>
  <si>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</si>
  <si>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</si>
  <si>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</si>
  <si>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</si>
  <si>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</si>
  <si>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</si>
  <si>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</si>
  <si>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</si>
  <si>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</si>
  <si>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</si>
  <si>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</si>
  <si>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</si>
  <si>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</si>
  <si>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</si>
  <si>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</si>
  <si>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</si>
  <si>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</si>
  <si>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</si>
  <si>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</si>
  <si>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</si>
  <si>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</si>
  <si>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</si>
  <si>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</si>
  <si>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</si>
  <si>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</si>
  <si>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</si>
  <si>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</si>
  <si>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</si>
  <si>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</si>
  <si>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</si>
  <si>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</si>
  <si>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</si>
  <si>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</si>
  <si>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</si>
  <si>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</si>
  <si>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</si>
  <si>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</si>
  <si>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</si>
  <si>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</si>
  <si>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</si>
  <si>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</si>
  <si>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</si>
  <si>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</si>
  <si>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</si>
  <si>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</si>
  <si>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</si>
  <si>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</si>
  <si>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</si>
  <si>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</si>
  <si>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</si>
  <si>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</si>
  <si>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</si>
  <si>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</si>
  <si>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</si>
  <si>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</si>
  <si>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</si>
  <si>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</si>
  <si>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</si>
  <si>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</si>
  <si>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</si>
  <si>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</si>
  <si>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</si>
  <si>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</si>
  <si>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</si>
  <si>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</si>
  <si>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</si>
  <si>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</si>
  <si>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</si>
  <si>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</si>
  <si>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</si>
  <si>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</si>
  <si>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</si>
  <si>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</si>
  <si>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</si>
  <si>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</si>
  <si>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</si>
  <si>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</si>
  <si>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</si>
  <si>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</si>
  <si>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</si>
  <si>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</si>
  <si>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</si>
  <si>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</si>
  <si>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</si>
  <si>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</si>
  <si>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</si>
  <si>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</si>
  <si>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</si>
  <si>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</si>
  <si>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</si>
  <si>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</si>
  <si>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</si>
  <si>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</si>
  <si>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</si>
  <si>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</si>
  <si>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</si>
  <si>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</si>
  <si>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</si>
  <si>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</si>
  <si>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</si>
  <si>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</si>
  <si>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</si>
  <si>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</si>
  <si>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</si>
  <si>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</si>
  <si>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</si>
  <si>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</si>
  <si>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</si>
  <si>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</si>
  <si>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</si>
  <si>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</si>
  <si>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</si>
  <si>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</si>
  <si>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</si>
  <si>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</si>
  <si>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</si>
  <si>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</si>
  <si>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</si>
  <si>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</si>
  <si>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</si>
  <si>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</si>
  <si>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</si>
  <si>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</si>
  <si>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</si>
  <si>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</si>
  <si>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</si>
  <si>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</si>
  <si>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</si>
  <si>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</si>
  <si>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</si>
  <si>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</si>
  <si>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</si>
  <si>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</si>
  <si>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</si>
  <si>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</si>
  <si>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</si>
  <si>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</si>
  <si>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</si>
  <si>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</si>
  <si>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</si>
  <si>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</si>
  <si>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</si>
  <si>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</si>
  <si>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</si>
  <si>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</si>
  <si>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</si>
  <si>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</si>
  <si>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</si>
  <si>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</si>
  <si>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</si>
  <si>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</si>
  <si>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</si>
  <si>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</si>
  <si>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</si>
  <si>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</si>
  <si>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</si>
  <si>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</si>
  <si>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</si>
  <si>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</si>
  <si>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</si>
  <si>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</si>
  <si>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</si>
  <si>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</si>
  <si>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</si>
  <si>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</si>
  <si>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</si>
  <si>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</si>
  <si>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</si>
  <si>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</si>
  <si>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</si>
  <si>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</si>
  <si>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</si>
  <si>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</si>
  <si>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</si>
  <si>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</si>
  <si>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</si>
  <si>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</si>
  <si>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</si>
  <si>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</si>
  <si>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</si>
  <si>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</si>
  <si>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</si>
  <si>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</si>
  <si>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</si>
  <si>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</si>
  <si>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</si>
  <si>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</si>
  <si>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</si>
  <si>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</si>
  <si>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</si>
  <si>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</si>
  <si>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</si>
  <si>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</si>
  <si>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</si>
  <si>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</si>
  <si>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</si>
  <si>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</si>
  <si>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</si>
  <si>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</si>
  <si>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</si>
  <si>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</si>
  <si>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</si>
  <si>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</si>
  <si>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</si>
  <si>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</si>
  <si>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</si>
  <si>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</si>
  <si>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</si>
  <si>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</si>
  <si>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</si>
  <si>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</si>
  <si>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</si>
  <si>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</si>
  <si>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</si>
  <si>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</si>
  <si>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</si>
  <si>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</si>
  <si>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</si>
  <si>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</si>
  <si>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</si>
  <si>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</si>
  <si>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</si>
  <si>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</si>
  <si>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</si>
  <si>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</si>
  <si>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</si>
  <si>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</si>
  <si>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</si>
  <si>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</si>
  <si>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</si>
  <si>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</si>
  <si>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</si>
  <si>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</si>
  <si>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</si>
  <si>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</si>
  <si>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</si>
  <si>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</si>
  <si>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</si>
  <si>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</si>
  <si>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</si>
  <si>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</si>
  <si>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</si>
  <si>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</si>
  <si>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</si>
  <si>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</si>
  <si>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</si>
  <si>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</si>
  <si>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</si>
  <si>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</si>
  <si>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</si>
  <si>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</si>
  <si>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</si>
  <si>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</si>
  <si>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</si>
  <si>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</si>
  <si>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</si>
  <si>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</si>
  <si>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</si>
  <si>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</si>
  <si>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</si>
  <si>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</si>
  <si>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</si>
  <si>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</si>
  <si>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</si>
  <si>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</si>
  <si>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</si>
  <si>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</si>
  <si>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</si>
  <si>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</si>
  <si>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</si>
  <si>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</si>
  <si>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</si>
  <si>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</si>
  <si>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</si>
  <si>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</si>
  <si>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</si>
  <si>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</si>
  <si>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</si>
  <si>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</si>
  <si>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</si>
  <si>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</si>
  <si>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</si>
  <si>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</si>
  <si>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</si>
  <si>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</si>
  <si>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</si>
  <si>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</si>
  <si>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</si>
  <si>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</si>
  <si>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</si>
  <si>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</si>
  <si>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</si>
  <si>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</si>
  <si>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</si>
  <si>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</si>
  <si>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</si>
  <si>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</si>
  <si>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</si>
  <si>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</si>
  <si>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</si>
  <si>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</si>
  <si>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</si>
  <si>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</si>
  <si>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</si>
  <si>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</si>
  <si>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</si>
  <si>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</si>
  <si>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</si>
  <si>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</si>
  <si>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</si>
  <si>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</si>
  <si>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</si>
  <si>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</si>
  <si>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</si>
  <si>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</si>
  <si>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</si>
  <si>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</si>
  <si>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</si>
  <si>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</si>
  <si>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</si>
  <si>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</si>
  <si>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</si>
  <si>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</si>
  <si>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</si>
  <si>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</si>
  <si>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</si>
  <si>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</si>
  <si>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</si>
  <si>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</si>
  <si>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</si>
  <si>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</si>
  <si>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</si>
  <si>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</si>
  <si>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</si>
  <si>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</si>
  <si>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</si>
  <si>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</si>
  <si>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</si>
  <si>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</si>
  <si>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</si>
  <si>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</si>
  <si>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</si>
  <si>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</si>
  <si>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</si>
  <si>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</si>
  <si>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</si>
  <si>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</si>
  <si>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</si>
  <si>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</si>
  <si>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</si>
  <si>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</si>
  <si>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</si>
  <si>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</si>
  <si>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</si>
  <si>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</si>
  <si>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</si>
  <si>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</si>
  <si>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</si>
  <si>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</si>
  <si>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</si>
  <si>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</si>
  <si>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</si>
  <si>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</si>
  <si>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</si>
  <si>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</si>
  <si>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</si>
  <si>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</si>
  <si>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</si>
  <si>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</si>
  <si>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</si>
  <si>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</si>
  <si>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</si>
  <si>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</si>
  <si>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</si>
  <si>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</si>
  <si>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</si>
  <si>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</si>
  <si>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</si>
  <si>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</si>
  <si>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</si>
  <si>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</si>
  <si>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</si>
  <si>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</si>
  <si>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</si>
  <si>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</si>
  <si>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</si>
  <si>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</si>
  <si>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</si>
  <si>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</si>
  <si>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</si>
  <si>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</si>
  <si>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</si>
  <si>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</si>
  <si>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</si>
  <si>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</si>
  <si>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</si>
  <si>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</si>
  <si>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</si>
  <si>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</si>
  <si>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</si>
  <si>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</si>
  <si>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</si>
  <si>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</si>
  <si>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</si>
  <si>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</si>
  <si>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</si>
  <si>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</si>
  <si>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</si>
  <si>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</si>
  <si>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</si>
  <si>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</si>
  <si>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</si>
  <si>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</si>
  <si>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</si>
  <si>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</si>
  <si>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</si>
  <si>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</si>
  <si>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</si>
  <si>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</si>
  <si>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</si>
  <si>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</si>
  <si>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</si>
  <si>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</si>
  <si>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</si>
  <si>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</si>
  <si>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</si>
  <si>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</si>
  <si>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</si>
  <si>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</si>
  <si>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</si>
  <si>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</si>
  <si>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</si>
  <si>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</si>
  <si>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</si>
  <si>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</si>
  <si>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</si>
  <si>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</si>
  <si>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</si>
  <si>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</si>
  <si>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</si>
  <si>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</si>
  <si>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</si>
  <si>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</si>
  <si>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</si>
  <si>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</si>
  <si>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</si>
  <si>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</si>
  <si>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</si>
  <si>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</si>
  <si>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</si>
  <si>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</si>
  <si>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</si>
  <si>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</si>
  <si>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</si>
  <si>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</si>
  <si>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</si>
  <si>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</si>
  <si>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</si>
  <si>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</si>
  <si>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</si>
  <si>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</si>
  <si>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</si>
  <si>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</si>
  <si>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</si>
  <si>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</si>
  <si>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</si>
  <si>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</si>
  <si>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</si>
  <si>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</si>
  <si>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</si>
  <si>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</si>
  <si>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</si>
  <si>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</si>
  <si>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</si>
  <si>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</si>
  <si>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</si>
  <si>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</si>
  <si>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</si>
  <si>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</si>
  <si>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</si>
  <si>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</si>
  <si>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</si>
  <si>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</si>
  <si>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</si>
  <si>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</si>
  <si>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</si>
  <si>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</si>
  <si>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</si>
  <si>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</si>
  <si>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</si>
  <si>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</si>
  <si>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</si>
  <si>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</si>
  <si>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</si>
  <si>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</si>
  <si>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</si>
  <si>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</si>
  <si>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</si>
  <si>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</si>
  <si>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</si>
  <si>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</si>
  <si>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</si>
  <si>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</si>
  <si>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</si>
  <si>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</si>
  <si>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</si>
  <si>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</si>
  <si>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</si>
  <si>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</si>
  <si>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</si>
  <si>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</si>
  <si>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</si>
  <si>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</si>
  <si>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</si>
  <si>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</si>
  <si>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</si>
  <si>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</si>
  <si>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</si>
  <si>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</si>
  <si>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</si>
  <si>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</si>
  <si>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</si>
  <si>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</si>
  <si>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</si>
  <si>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</si>
  <si>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</si>
  <si>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</si>
  <si>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</si>
  <si>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</si>
  <si>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</si>
  <si>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</si>
  <si>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</si>
  <si>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</si>
  <si>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</si>
  <si>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</si>
  <si>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</si>
  <si>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</si>
  <si>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</si>
  <si>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</si>
  <si>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</si>
  <si>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</si>
  <si>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</si>
  <si>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</si>
  <si>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</si>
  <si>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</si>
  <si>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</si>
  <si>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</si>
  <si>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</si>
  <si>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</si>
  <si>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</si>
  <si>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</si>
  <si>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</si>
  <si>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</si>
  <si>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</si>
  <si>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</si>
  <si>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</si>
  <si>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</si>
  <si>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</si>
  <si>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</si>
  <si>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</si>
  <si>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245</t>
    <phoneticPr fontId="2"/>
  </si>
  <si>
    <t>0063</t>
    <phoneticPr fontId="2"/>
  </si>
  <si>
    <t>横浜市戸塚区原宿4-12-1</t>
    <rPh sb="0" eb="3">
      <t>ヨコハマシ</t>
    </rPh>
    <rPh sb="3" eb="6">
      <t>トツカク</t>
    </rPh>
    <rPh sb="6" eb="8">
      <t>ハラジュク</t>
    </rPh>
    <phoneticPr fontId="2"/>
  </si>
  <si>
    <t>045</t>
    <phoneticPr fontId="2"/>
  </si>
  <si>
    <t>851</t>
    <phoneticPr fontId="2"/>
  </si>
  <si>
    <t>3017</t>
    <phoneticPr fontId="2"/>
  </si>
  <si>
    <t>045</t>
    <phoneticPr fontId="2"/>
  </si>
  <si>
    <t>854</t>
    <phoneticPr fontId="2"/>
  </si>
  <si>
    <t>2691</t>
    <phoneticPr fontId="2"/>
  </si>
  <si>
    <t>長谷川</t>
    <rPh sb="0" eb="3">
      <t>ハセガワ</t>
    </rPh>
    <phoneticPr fontId="2"/>
  </si>
  <si>
    <t>秀人</t>
    <rPh sb="0" eb="2">
      <t>ヒデト</t>
    </rPh>
    <phoneticPr fontId="2"/>
  </si>
  <si>
    <t>はせがわ</t>
    <phoneticPr fontId="2"/>
  </si>
  <si>
    <t>ひでと</t>
    <phoneticPr fontId="2"/>
  </si>
  <si>
    <t>濵野</t>
    <rPh sb="0" eb="2">
      <t>ハマノ</t>
    </rPh>
    <phoneticPr fontId="2"/>
  </si>
  <si>
    <t>義和</t>
    <rPh sb="0" eb="2">
      <t>ヨシカズ</t>
    </rPh>
    <phoneticPr fontId="2"/>
  </si>
  <si>
    <t>はまの</t>
    <phoneticPr fontId="2"/>
  </si>
  <si>
    <t>よしかず</t>
    <phoneticPr fontId="2"/>
  </si>
  <si>
    <t>境田</t>
    <rPh sb="0" eb="2">
      <t>サカイダ</t>
    </rPh>
    <phoneticPr fontId="2"/>
  </si>
  <si>
    <t>斗和</t>
    <rPh sb="0" eb="1">
      <t>ト</t>
    </rPh>
    <rPh sb="1" eb="2">
      <t>ワ</t>
    </rPh>
    <phoneticPr fontId="2"/>
  </si>
  <si>
    <t>さかいだ</t>
    <phoneticPr fontId="2"/>
  </si>
  <si>
    <t>とわ</t>
    <phoneticPr fontId="2"/>
  </si>
  <si>
    <t>さかいだ</t>
    <phoneticPr fontId="2"/>
  </si>
  <si>
    <t>とわ</t>
    <phoneticPr fontId="2"/>
  </si>
  <si>
    <t>百瀬</t>
    <rPh sb="0" eb="2">
      <t>モモセ</t>
    </rPh>
    <phoneticPr fontId="2"/>
  </si>
  <si>
    <t>匠</t>
    <rPh sb="0" eb="1">
      <t>タクミ</t>
    </rPh>
    <phoneticPr fontId="2"/>
  </si>
  <si>
    <t>ももせ</t>
    <phoneticPr fontId="2"/>
  </si>
  <si>
    <t>たくみ</t>
    <phoneticPr fontId="2"/>
  </si>
  <si>
    <t>須藤</t>
    <rPh sb="0" eb="2">
      <t>スドウ</t>
    </rPh>
    <phoneticPr fontId="2"/>
  </si>
  <si>
    <t>蓮</t>
    <rPh sb="0" eb="1">
      <t>レン</t>
    </rPh>
    <phoneticPr fontId="2"/>
  </si>
  <si>
    <t>すどう</t>
    <phoneticPr fontId="2"/>
  </si>
  <si>
    <t>れん</t>
    <phoneticPr fontId="2"/>
  </si>
  <si>
    <t>板垣</t>
    <rPh sb="0" eb="2">
      <t>イタガキ</t>
    </rPh>
    <phoneticPr fontId="2"/>
  </si>
  <si>
    <t>康太</t>
    <rPh sb="0" eb="2">
      <t>コウタ</t>
    </rPh>
    <phoneticPr fontId="2"/>
  </si>
  <si>
    <t>いたがき</t>
    <phoneticPr fontId="2"/>
  </si>
  <si>
    <t>こうた</t>
    <phoneticPr fontId="2"/>
  </si>
  <si>
    <t>葉山</t>
    <rPh sb="0" eb="2">
      <t>ハヤマ</t>
    </rPh>
    <phoneticPr fontId="2"/>
  </si>
  <si>
    <t>拓斗</t>
    <rPh sb="0" eb="2">
      <t>タクト</t>
    </rPh>
    <phoneticPr fontId="2"/>
  </si>
  <si>
    <t>はやま</t>
    <phoneticPr fontId="2"/>
  </si>
  <si>
    <t>たくと</t>
    <phoneticPr fontId="2"/>
  </si>
  <si>
    <t>岡本</t>
    <rPh sb="0" eb="2">
      <t>オカモト</t>
    </rPh>
    <phoneticPr fontId="2"/>
  </si>
  <si>
    <t>大典</t>
    <rPh sb="0" eb="2">
      <t>ダイスケ</t>
    </rPh>
    <phoneticPr fontId="2"/>
  </si>
  <si>
    <t>おかもと</t>
    <phoneticPr fontId="2"/>
  </si>
  <si>
    <t>だいすけ</t>
    <phoneticPr fontId="2"/>
  </si>
  <si>
    <t>小澤</t>
    <rPh sb="0" eb="2">
      <t>オザワ</t>
    </rPh>
    <phoneticPr fontId="2"/>
  </si>
  <si>
    <t>陸</t>
    <rPh sb="0" eb="1">
      <t>リク</t>
    </rPh>
    <phoneticPr fontId="2"/>
  </si>
  <si>
    <t>おざわ</t>
    <phoneticPr fontId="2"/>
  </si>
  <si>
    <t>りく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</si>
</sst>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20" sqref="AN20:AO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1237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横浜市立大正中学校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177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713</v>
      </c>
      <c r="G26" s="169"/>
      <c r="H26" s="169"/>
      <c r="I26" s="169"/>
      <c r="J26" s="169"/>
      <c r="K26" s="169" t="s">
        <v>714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1237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横浜市立大正中学校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はせがわ</v>
      </c>
      <c r="F7" s="335"/>
      <c r="G7" s="335"/>
      <c r="H7" s="335"/>
      <c r="I7" s="335"/>
      <c r="J7" s="335"/>
      <c r="K7" s="335" t="str">
        <f>IF(入力!L12="","",入力!L12)</f>
        <v>ひでと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はまの</v>
      </c>
      <c r="V7" s="166"/>
      <c r="W7" s="166"/>
      <c r="X7" s="166"/>
      <c r="Y7" s="166"/>
      <c r="Z7" s="309"/>
      <c r="AA7" s="292" t="str">
        <f>IF(入力!AB12="","",入力!AB12)</f>
        <v>よしかず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長谷川</v>
      </c>
      <c r="F8" s="323"/>
      <c r="G8" s="323"/>
      <c r="H8" s="323"/>
      <c r="I8" s="323"/>
      <c r="J8" s="323"/>
      <c r="K8" s="323" t="str">
        <f>IF(入力!L13="","",入力!L13)</f>
        <v>秀人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濵野</v>
      </c>
      <c r="V8" s="326"/>
      <c r="W8" s="326"/>
      <c r="X8" s="326"/>
      <c r="Y8" s="326"/>
      <c r="Z8" s="327"/>
      <c r="AA8" s="328" t="str">
        <f>IF(入力!AB13="","",入力!AB13)</f>
        <v>義和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さかいだ</v>
      </c>
      <c r="V9" s="166"/>
      <c r="W9" s="166"/>
      <c r="X9" s="166"/>
      <c r="Y9" s="166"/>
      <c r="Z9" s="309"/>
      <c r="AA9" s="292" t="str">
        <f>IF(入力!AB14="","",入力!AB14)</f>
        <v>とわ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境田</v>
      </c>
      <c r="V10" s="295"/>
      <c r="W10" s="295"/>
      <c r="X10" s="295"/>
      <c r="Y10" s="295"/>
      <c r="Z10" s="298"/>
      <c r="AA10" s="294" t="str">
        <f>IF(入力!AB15="","",入力!AB15)</f>
        <v>斗和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さかいだ</v>
      </c>
      <c r="F15" s="288"/>
      <c r="G15" s="288"/>
      <c r="H15" s="288"/>
      <c r="I15" s="288"/>
      <c r="J15" s="288" t="str">
        <f>IF(入力!K20="","",入力!K20)</f>
        <v>とわ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おざわ</v>
      </c>
      <c r="Z15" s="288"/>
      <c r="AA15" s="288"/>
      <c r="AB15" s="288"/>
      <c r="AC15" s="288"/>
      <c r="AD15" s="288" t="str">
        <f>IF(入力!AE20="","",入力!AE20)</f>
        <v>りく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境田</v>
      </c>
      <c r="F16" s="303"/>
      <c r="G16" s="303"/>
      <c r="H16" s="303"/>
      <c r="I16" s="303"/>
      <c r="J16" s="303" t="str">
        <f>IF(入力!K21="","",入力!K21)</f>
        <v>斗和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小澤</v>
      </c>
      <c r="Z16" s="303"/>
      <c r="AA16" s="303"/>
      <c r="AB16" s="303"/>
      <c r="AC16" s="303"/>
      <c r="AD16" s="303" t="str">
        <f>IF(入力!AE21="","",入力!AE21)</f>
        <v>陸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ももせ</v>
      </c>
      <c r="F17" s="274"/>
      <c r="G17" s="274"/>
      <c r="H17" s="274"/>
      <c r="I17" s="274"/>
      <c r="J17" s="274" t="str">
        <f>IF(入力!K22="","",入力!K22)</f>
        <v>たくみ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百瀬</v>
      </c>
      <c r="F18" s="267"/>
      <c r="G18" s="267"/>
      <c r="H18" s="267"/>
      <c r="I18" s="267"/>
      <c r="J18" s="267" t="str">
        <f>IF(入力!K23="","",入力!K23)</f>
        <v>匠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すどう</v>
      </c>
      <c r="F19" s="274"/>
      <c r="G19" s="274"/>
      <c r="H19" s="274"/>
      <c r="I19" s="274"/>
      <c r="J19" s="274" t="str">
        <f>IF(入力!K24="","",入力!K24)</f>
        <v>れん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須藤</v>
      </c>
      <c r="F20" s="267"/>
      <c r="G20" s="267"/>
      <c r="H20" s="267"/>
      <c r="I20" s="267"/>
      <c r="J20" s="267" t="str">
        <f>IF(入力!K25="","",入力!K25)</f>
        <v>蓮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いたがき</v>
      </c>
      <c r="F21" s="274"/>
      <c r="G21" s="274"/>
      <c r="H21" s="274"/>
      <c r="I21" s="274"/>
      <c r="J21" s="274" t="str">
        <f>IF(入力!K26="","",入力!K26)</f>
        <v>こうた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板垣</v>
      </c>
      <c r="F22" s="267"/>
      <c r="G22" s="267"/>
      <c r="H22" s="267"/>
      <c r="I22" s="267"/>
      <c r="J22" s="267" t="str">
        <f>IF(入力!K27="","",入力!K27)</f>
        <v>康太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はやま</v>
      </c>
      <c r="F23" s="274"/>
      <c r="G23" s="274"/>
      <c r="H23" s="274"/>
      <c r="I23" s="274"/>
      <c r="J23" s="274" t="str">
        <f>IF(入力!K28="","",入力!K28)</f>
        <v>たくと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葉山</v>
      </c>
      <c r="F24" s="267"/>
      <c r="G24" s="267"/>
      <c r="H24" s="267"/>
      <c r="I24" s="267"/>
      <c r="J24" s="267" t="str">
        <f>IF(入力!K29="","",入力!K29)</f>
        <v>拓斗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おかもと</v>
      </c>
      <c r="F25" s="274"/>
      <c r="G25" s="274"/>
      <c r="H25" s="274"/>
      <c r="I25" s="274"/>
      <c r="J25" s="274" t="str">
        <f>IF(入力!K30="","",入力!K30)</f>
        <v>だいすけ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岡本</v>
      </c>
      <c r="F26" s="280"/>
      <c r="G26" s="280"/>
      <c r="H26" s="280"/>
      <c r="I26" s="280"/>
      <c r="J26" s="280" t="str">
        <f>IF(入力!K31="","",入力!K31)</f>
        <v>大典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1237</v>
      </c>
      <c r="B7" s="46" t="str">
        <f>入力!$F$3</f>
        <v>横浜市立大正中学校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0063</v>
      </c>
      <c r="H7" s="46"/>
      <c r="I7" s="46" t="str">
        <f>IF(入力!$L$5="","",入力!$L$5)</f>
        <v>横浜市戸塚区原宿4-12-1</v>
      </c>
      <c r="J7" s="46"/>
      <c r="K7" s="57" t="str">
        <f>IF(入力!$AB$4="","",入力!$AB$4)</f>
        <v>045</v>
      </c>
      <c r="L7" s="57" t="str">
        <f>IF(入力!$AG$4="","",入力!$AG$4)</f>
        <v>851</v>
      </c>
      <c r="M7" s="57" t="str">
        <f>IF(入力!$AL$4="","",入力!$AL$4)</f>
        <v>3017</v>
      </c>
      <c r="N7" s="57" t="str">
        <f>IF(入力!$AB$6="","",入力!$AB$6)</f>
        <v>045</v>
      </c>
      <c r="O7" s="57" t="str">
        <f>IF(入力!$AG$6="","",入力!$AG$6)</f>
        <v>854</v>
      </c>
      <c r="P7" s="57" t="str">
        <f>IF(入力!$AL$6="","",入力!$AL$6)</f>
        <v>2691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長谷川</v>
      </c>
      <c r="D16" s="46" t="str">
        <f>IF(入力!$L$13="","",入力!$L$13)</f>
        <v>秀人</v>
      </c>
      <c r="E16" s="46" t="str">
        <f>IF(入力!$F$12="","",入力!$F$12)</f>
        <v>はせがわ</v>
      </c>
      <c r="F16" s="46" t="str">
        <f>IF(入力!$L$12="","",入力!$L$12)</f>
        <v>ひでと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濵野</v>
      </c>
      <c r="D17" s="46" t="str">
        <f>IF(入力!$AB$13="","",入力!$AB$13)</f>
        <v>義和</v>
      </c>
      <c r="E17" s="46" t="str">
        <f>IF(入力!$V$12="","",入力!$V$12)</f>
        <v>はまの</v>
      </c>
      <c r="F17" s="46" t="str">
        <f>IF(入力!$AB$12="","",入力!$AB$12)</f>
        <v>よしかず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境田</v>
      </c>
      <c r="D24" s="46" t="str">
        <f>IF(入力!$AB$15="","",入力!$AB$15)</f>
        <v>斗和</v>
      </c>
      <c r="E24" s="46" t="str">
        <f>IF(入力!$V$14="","",入力!$V$14)</f>
        <v>さかいだ</v>
      </c>
      <c r="F24" s="46" t="str">
        <f>IF(入力!$AB$14="","",入力!$AB$14)</f>
        <v>とわ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境田</v>
      </c>
      <c r="D53" s="46" t="str">
        <f>IF(入力!K21="","",入力!K21)</f>
        <v>斗和</v>
      </c>
      <c r="E53" s="46" t="str">
        <f>IF(入力!F20="","",入力!F20)</f>
        <v>さかいだ</v>
      </c>
      <c r="F53" s="46" t="str">
        <f>IF(入力!K20="","",入力!K20)</f>
        <v>とわ</v>
      </c>
      <c r="G53" s="46"/>
      <c r="H53" s="46"/>
      <c r="I53" s="46">
        <f>IF(入力!P20="","",入力!P20)</f>
        <v>2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百瀬</v>
      </c>
      <c r="D54" s="46" t="str">
        <f>IF(入力!K23="","",入力!K23)</f>
        <v>匠</v>
      </c>
      <c r="E54" s="46" t="str">
        <f>IF(入力!F22="","",入力!F22)</f>
        <v>ももせ</v>
      </c>
      <c r="F54" s="46" t="str">
        <f>IF(入力!K22="","",入力!K22)</f>
        <v>たくみ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須藤</v>
      </c>
      <c r="D55" s="46" t="str">
        <f>IF(入力!K25="","",入力!K25)</f>
        <v>蓮</v>
      </c>
      <c r="E55" s="46" t="str">
        <f>IF(入力!F24="","",入力!F24)</f>
        <v>すどう</v>
      </c>
      <c r="F55" s="46" t="str">
        <f>IF(入力!K24="","",入力!K24)</f>
        <v>れん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板垣</v>
      </c>
      <c r="D56" s="46" t="str">
        <f>IF(入力!K27="","",入力!K27)</f>
        <v>康太</v>
      </c>
      <c r="E56" s="46" t="str">
        <f>IF(入力!F26="","",入力!F26)</f>
        <v>いたがき</v>
      </c>
      <c r="F56" s="46" t="str">
        <f>IF(入力!K26="","",入力!K26)</f>
        <v>こうた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葉山</v>
      </c>
      <c r="D57" s="46" t="str">
        <f>IF(入力!K29="","",入力!K29)</f>
        <v>拓斗</v>
      </c>
      <c r="E57" s="46" t="str">
        <f>IF(入力!F28="","",入力!F28)</f>
        <v>はやま</v>
      </c>
      <c r="F57" s="46" t="str">
        <f>IF(入力!K28="","",入力!K28)</f>
        <v>たくと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岡本</v>
      </c>
      <c r="D58" s="46" t="str">
        <f>IF(入力!K31="","",入力!K31)</f>
        <v>大典</v>
      </c>
      <c r="E58" s="46" t="str">
        <f>IF(入力!F30="","",入力!F30)</f>
        <v>おかもと</v>
      </c>
      <c r="F58" s="46" t="str">
        <f>IF(入力!K30="","",入力!K30)</f>
        <v>だいすけ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小澤</v>
      </c>
      <c r="D59" s="46" t="str">
        <f>IF(入力!AE21="","",入力!AE21)</f>
        <v>陸</v>
      </c>
      <c r="E59" s="46" t="str">
        <f>IF(入力!Z20="","",入力!Z20)</f>
        <v>おざわ</v>
      </c>
      <c r="F59" s="46" t="str">
        <f>IF(入力!AE20="","",入力!AE20)</f>
        <v>りく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2017-10-23T03:32:21Z</dcterms:modified>
</cp:coreProperties>
</file>