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535\disk\016_部活動\バレー部\男子バレーボール部\県大会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<sst xmlns="http://schemas.openxmlformats.org/spreadsheetml/2006/main" count="1472" uniqueCount="756">
  <si>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</si>
  <si>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</si>
  <si>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</si>
  <si>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</si>
  <si>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</si>
  <si>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</si>
  <si>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</si>
  <si>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</si>
  <si>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</si>
  <si>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</si>
  <si>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</si>
  <si>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</si>
  <si>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</si>
  <si>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</si>
  <si>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</si>
  <si>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</si>
  <si>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</si>
  <si>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</si>
  <si>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</si>
  <si>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</si>
  <si>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</si>
  <si>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</si>
  <si>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</si>
  <si>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</si>
  <si>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</si>
  <si>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</si>
  <si>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</si>
  <si>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</si>
  <si>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</si>
  <si>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</si>
  <si>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</si>
  <si>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</si>
  <si>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</si>
  <si>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</si>
  <si>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</si>
  <si>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</si>
  <si>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</si>
  <si>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</si>
  <si>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</si>
  <si>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</si>
  <si>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</si>
  <si>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</si>
  <si>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</si>
  <si>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</si>
  <si>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</si>
  <si>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</si>
  <si>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</si>
  <si>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</si>
  <si>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</si>
  <si>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</si>
  <si>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</si>
  <si>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</si>
  <si>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</si>
  <si>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</si>
  <si>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</si>
  <si>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</si>
  <si>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</si>
  <si>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</si>
  <si>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</si>
  <si>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</si>
  <si>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</si>
  <si>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</si>
  <si>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</si>
  <si>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</si>
  <si>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</si>
  <si>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</si>
  <si>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</si>
  <si>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</si>
  <si>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</si>
  <si>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</si>
  <si>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</si>
  <si>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</si>
  <si>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</si>
  <si>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</si>
  <si>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</si>
  <si>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</si>
  <si>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</si>
  <si>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</si>
  <si>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</si>
  <si>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</si>
  <si>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</si>
  <si>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</si>
  <si>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</si>
  <si>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</si>
  <si>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</si>
  <si>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</si>
  <si>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</si>
  <si>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</si>
  <si>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</si>
  <si>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</si>
  <si>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</si>
  <si>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</si>
  <si>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</si>
  <si>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</si>
  <si>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</si>
  <si>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</si>
  <si>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</si>
  <si>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</si>
  <si>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</si>
  <si>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</si>
  <si>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</si>
  <si>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</si>
  <si>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</si>
  <si>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</si>
  <si>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</si>
  <si>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</si>
  <si>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</si>
  <si>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</si>
  <si>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</si>
  <si>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</si>
  <si>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</si>
  <si>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</si>
  <si>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</si>
  <si>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</si>
  <si>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</si>
  <si>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</si>
  <si>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</si>
  <si>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</si>
  <si>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</si>
  <si>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</si>
  <si>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</si>
  <si>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</si>
  <si>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</si>
  <si>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</si>
  <si>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</si>
  <si>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</si>
  <si>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</si>
  <si>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</si>
  <si>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</si>
  <si>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</si>
  <si>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</si>
  <si>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</si>
  <si>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</si>
  <si>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</si>
  <si>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</si>
  <si>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</si>
  <si>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</si>
  <si>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</si>
  <si>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</si>
  <si>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</si>
  <si>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</si>
  <si>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</si>
  <si>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</si>
  <si>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</si>
  <si>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</si>
  <si>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</si>
  <si>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</si>
  <si>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</si>
  <si>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</si>
  <si>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</si>
  <si>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</si>
  <si>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</si>
  <si>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</si>
  <si>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</si>
  <si>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</si>
  <si>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</si>
  <si>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</si>
  <si>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</si>
  <si>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</si>
  <si>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</si>
  <si>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</si>
  <si>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</si>
  <si>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</si>
  <si>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</si>
  <si>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</si>
  <si>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</si>
  <si>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</si>
  <si>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</si>
  <si>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</si>
  <si>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</si>
  <si>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</si>
  <si>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</si>
  <si>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</si>
  <si>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</si>
  <si>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</si>
  <si>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</si>
  <si>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</si>
  <si>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</si>
  <si>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</si>
  <si>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</si>
  <si>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</si>
  <si>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</si>
  <si>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</si>
  <si>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</si>
  <si>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</si>
  <si>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</si>
  <si>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</si>
  <si>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</si>
  <si>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</si>
  <si>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</si>
  <si>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</si>
  <si>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</si>
  <si>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</si>
  <si>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</si>
  <si>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</si>
  <si>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</si>
  <si>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</si>
  <si>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</si>
  <si>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</si>
  <si>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</si>
  <si>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</si>
  <si>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</si>
  <si>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</si>
  <si>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</si>
  <si>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</si>
  <si>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</si>
  <si>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</si>
  <si>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</si>
  <si>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</si>
  <si>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</si>
  <si>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</si>
  <si>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</si>
  <si>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</si>
  <si>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</si>
  <si>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</si>
  <si>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</si>
  <si>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</si>
  <si>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</si>
  <si>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</si>
  <si>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</si>
  <si>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</si>
  <si>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</si>
  <si>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</si>
  <si>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</si>
  <si>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</si>
  <si>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</si>
  <si>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</si>
  <si>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</si>
  <si>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</si>
  <si>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</si>
  <si>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</si>
  <si>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</si>
  <si>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</si>
  <si>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</si>
  <si>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</si>
  <si>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</si>
  <si>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</si>
  <si>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</si>
  <si>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</si>
  <si>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</si>
  <si>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</si>
  <si>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</si>
  <si>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</si>
  <si>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</si>
  <si>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</si>
  <si>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</si>
  <si>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</si>
  <si>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</si>
  <si>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</si>
  <si>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</si>
  <si>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</si>
  <si>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</si>
  <si>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</si>
  <si>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</si>
  <si>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</si>
  <si>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</si>
  <si>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</si>
  <si>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</si>
  <si>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</si>
  <si>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</si>
  <si>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</si>
  <si>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</si>
  <si>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</si>
  <si>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</si>
  <si>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</si>
  <si>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</si>
  <si>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</si>
  <si>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</si>
  <si>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</si>
  <si>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</si>
  <si>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</si>
  <si>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</si>
  <si>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</si>
  <si>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</si>
  <si>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</si>
  <si>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</si>
  <si>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</si>
  <si>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</si>
  <si>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</si>
  <si>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</si>
  <si>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</si>
  <si>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</si>
  <si>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</si>
  <si>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</si>
  <si>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</si>
  <si>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</si>
  <si>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</si>
  <si>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</si>
  <si>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</si>
  <si>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</si>
  <si>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</si>
  <si>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</si>
  <si>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</si>
  <si>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</si>
  <si>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</si>
  <si>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</si>
  <si>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</si>
  <si>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</si>
  <si>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</si>
  <si>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</si>
  <si>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</si>
  <si>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</si>
  <si>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</si>
  <si>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</si>
  <si>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</si>
  <si>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</si>
  <si>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</si>
  <si>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</si>
  <si>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</si>
  <si>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</si>
  <si>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</si>
  <si>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</si>
  <si>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</si>
  <si>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</si>
  <si>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</si>
  <si>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</si>
  <si>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</si>
  <si>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</si>
  <si>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</si>
  <si>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</si>
  <si>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</si>
  <si>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</si>
  <si>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</si>
  <si>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</si>
  <si>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</si>
  <si>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</si>
  <si>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</si>
  <si>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</si>
  <si>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</si>
  <si>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</si>
  <si>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</si>
  <si>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</si>
  <si>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</si>
  <si>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</si>
  <si>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</si>
  <si>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</si>
  <si>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</si>
  <si>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</si>
  <si>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</si>
  <si>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</si>
  <si>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</si>
  <si>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</si>
  <si>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</si>
  <si>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</si>
  <si>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</si>
  <si>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</si>
  <si>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</si>
  <si>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</si>
  <si>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</si>
  <si>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</si>
  <si>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</si>
  <si>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</si>
  <si>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</si>
  <si>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</si>
  <si>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</si>
  <si>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</si>
  <si>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</si>
  <si>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</si>
  <si>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</si>
  <si>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</si>
  <si>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</si>
  <si>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</si>
  <si>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</si>
  <si>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</si>
  <si>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</si>
  <si>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</si>
  <si>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</si>
  <si>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</si>
  <si>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</si>
  <si>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</si>
  <si>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</si>
  <si>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</si>
  <si>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</si>
  <si>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</si>
  <si>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</si>
  <si>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</si>
  <si>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</si>
  <si>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</si>
  <si>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</si>
  <si>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</si>
  <si>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</si>
  <si>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</si>
  <si>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</si>
  <si>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</si>
  <si>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</si>
  <si>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</si>
  <si>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</si>
  <si>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</si>
  <si>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</si>
  <si>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</si>
  <si>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</si>
  <si>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</si>
  <si>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</si>
  <si>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</si>
  <si>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</si>
  <si>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</si>
  <si>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</si>
  <si>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</si>
  <si>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</si>
  <si>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</si>
  <si>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</si>
  <si>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</si>
  <si>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</si>
  <si>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</si>
  <si>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</si>
  <si>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</si>
  <si>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</si>
  <si>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</si>
  <si>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</si>
  <si>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</si>
  <si>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</si>
  <si>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</si>
  <si>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</si>
  <si>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</si>
  <si>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</si>
  <si>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</si>
  <si>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</si>
  <si>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</si>
  <si>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</si>
  <si>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</si>
  <si>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</si>
  <si>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</si>
  <si>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</si>
  <si>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</si>
  <si>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</si>
  <si>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</si>
  <si>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</si>
  <si>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</si>
  <si>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</si>
  <si>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</si>
  <si>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</si>
  <si>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</si>
  <si>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</si>
  <si>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</si>
  <si>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</si>
  <si>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</si>
  <si>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</si>
  <si>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</si>
  <si>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</si>
  <si>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</si>
  <si>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</si>
  <si>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</si>
  <si>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</si>
  <si>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</si>
  <si>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</si>
  <si>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</si>
  <si>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</si>
  <si>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</si>
  <si>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</si>
  <si>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</si>
  <si>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</si>
  <si>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</si>
  <si>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</si>
  <si>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</si>
  <si>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</si>
  <si>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</si>
  <si>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</si>
  <si>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</si>
  <si>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</si>
  <si>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</si>
  <si>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</si>
  <si>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</si>
  <si>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</si>
  <si>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</si>
  <si>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</si>
  <si>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</si>
  <si>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</si>
  <si>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</si>
  <si>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</si>
  <si>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</si>
  <si>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</si>
  <si>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</si>
  <si>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</si>
  <si>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</si>
  <si>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</si>
  <si>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</si>
  <si>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</si>
  <si>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</si>
  <si>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</si>
  <si>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</si>
  <si>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</si>
  <si>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</si>
  <si>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</si>
  <si>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</si>
  <si>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</si>
  <si>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</si>
  <si>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</si>
  <si>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</si>
  <si>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</si>
  <si>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</si>
  <si>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</si>
  <si>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</si>
  <si>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</si>
  <si>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</si>
  <si>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</si>
  <si>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</si>
  <si>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</si>
  <si>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</si>
  <si>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</si>
  <si>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</si>
  <si>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</si>
  <si>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</si>
  <si>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</si>
  <si>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</si>
  <si>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</si>
  <si>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</si>
  <si>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</si>
  <si>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</si>
  <si>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</si>
  <si>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</si>
  <si>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</si>
  <si>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</si>
  <si>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</si>
  <si>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</si>
  <si>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</si>
  <si>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</si>
  <si>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</si>
  <si>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</si>
  <si>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</si>
  <si>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</si>
  <si>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</si>
  <si>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</si>
  <si>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</si>
  <si>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</si>
  <si>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</si>
  <si>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</si>
  <si>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</si>
  <si>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</si>
  <si>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</si>
  <si>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</si>
  <si>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</si>
  <si>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</si>
  <si>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</si>
  <si>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</si>
  <si>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</si>
  <si>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</si>
  <si>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</si>
  <si>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</si>
  <si>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</si>
  <si>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</si>
  <si>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</si>
  <si>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</si>
  <si>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</si>
  <si>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</si>
  <si>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</si>
  <si>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</si>
  <si>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</si>
  <si>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</si>
  <si>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</si>
  <si>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</si>
  <si>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</si>
  <si>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</si>
  <si>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</si>
  <si>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</si>
  <si>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</si>
  <si>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</si>
  <si>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</si>
  <si>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</si>
  <si>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</si>
  <si>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</si>
  <si>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</si>
  <si>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</si>
  <si>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</si>
  <si>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</si>
  <si>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</si>
  <si>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</si>
  <si>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</si>
  <si>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</si>
  <si>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</si>
  <si>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</si>
  <si>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</si>
  <si>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</si>
  <si>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</si>
  <si>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</si>
  <si>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</si>
  <si>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</si>
  <si>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</si>
  <si>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</si>
  <si>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</si>
  <si>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</si>
  <si>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</si>
  <si>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</si>
  <si>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</si>
  <si>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</si>
  <si>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</si>
  <si>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</si>
  <si>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</si>
  <si>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</si>
  <si>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</si>
  <si>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</si>
  <si>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</si>
  <si>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</si>
  <si>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</si>
  <si>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</si>
  <si>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</si>
  <si>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</si>
  <si>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</si>
  <si>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</si>
  <si>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</si>
  <si>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</si>
  <si>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</si>
  <si>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</si>
  <si>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</si>
  <si>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</si>
  <si>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</si>
  <si>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</si>
  <si>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</si>
  <si>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</si>
  <si>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</si>
  <si>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</si>
  <si>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</si>
  <si>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</si>
  <si>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</si>
  <si>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</si>
  <si>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</si>
  <si>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</si>
  <si>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</si>
  <si>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</si>
  <si>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</si>
  <si>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</si>
  <si>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</si>
  <si>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</si>
  <si>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</si>
  <si>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</si>
  <si>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</si>
  <si>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</si>
  <si>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</si>
  <si>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</si>
  <si>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</si>
  <si>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</si>
  <si>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</si>
  <si>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</si>
  <si>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</si>
  <si>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</si>
  <si>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</si>
  <si>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</si>
  <si>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</si>
  <si>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</si>
  <si>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</si>
  <si>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</si>
  <si>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</si>
  <si>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</si>
  <si>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</si>
  <si>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</si>
  <si>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</si>
  <si>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</si>
  <si>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</si>
  <si>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</si>
  <si>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</si>
  <si>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</si>
  <si>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</si>
  <si>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</si>
  <si>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</si>
  <si>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</si>
  <si>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</si>
  <si>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</si>
  <si>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</si>
  <si>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</si>
  <si>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</si>
  <si>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</si>
  <si>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</si>
  <si>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</si>
  <si>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</si>
  <si>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</si>
  <si>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</si>
  <si>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</si>
  <si>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</si>
  <si>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</si>
  <si>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</si>
  <si>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</si>
  <si>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</si>
  <si>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</si>
  <si>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</si>
  <si>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</si>
  <si>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</si>
  <si>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</si>
  <si>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</si>
  <si>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</si>
  <si>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</si>
  <si>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</si>
  <si>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</si>
  <si>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</si>
  <si>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</si>
  <si>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</si>
  <si>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</si>
  <si>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</si>
  <si>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</si>
  <si>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</si>
  <si>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</si>
  <si>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244</t>
    <phoneticPr fontId="2"/>
  </si>
  <si>
    <t>0003</t>
    <phoneticPr fontId="2"/>
  </si>
  <si>
    <t>横浜市戸塚区戸塚町4542</t>
    <rPh sb="0" eb="3">
      <t>ヨコハマシ</t>
    </rPh>
    <rPh sb="3" eb="6">
      <t>トツカク</t>
    </rPh>
    <rPh sb="6" eb="9">
      <t>トツカチョウ</t>
    </rPh>
    <phoneticPr fontId="2"/>
  </si>
  <si>
    <t>045</t>
    <phoneticPr fontId="2"/>
  </si>
  <si>
    <t>864</t>
    <phoneticPr fontId="2"/>
  </si>
  <si>
    <t>1531</t>
    <phoneticPr fontId="2"/>
  </si>
  <si>
    <t>045</t>
    <phoneticPr fontId="2"/>
  </si>
  <si>
    <t>862</t>
    <phoneticPr fontId="2"/>
  </si>
  <si>
    <t>1903</t>
    <phoneticPr fontId="2"/>
  </si>
  <si>
    <t>阿部</t>
    <rPh sb="0" eb="2">
      <t>アベ</t>
    </rPh>
    <phoneticPr fontId="2"/>
  </si>
  <si>
    <t>竜太</t>
    <rPh sb="0" eb="2">
      <t>リュウタ</t>
    </rPh>
    <phoneticPr fontId="2"/>
  </si>
  <si>
    <t>あべ</t>
    <phoneticPr fontId="2"/>
  </si>
  <si>
    <t>りゅうた</t>
    <phoneticPr fontId="2"/>
  </si>
  <si>
    <t>谷</t>
    <rPh sb="0" eb="1">
      <t>タニ</t>
    </rPh>
    <phoneticPr fontId="2"/>
  </si>
  <si>
    <t>頼知</t>
    <rPh sb="0" eb="1">
      <t>ライ</t>
    </rPh>
    <rPh sb="1" eb="2">
      <t>チ</t>
    </rPh>
    <phoneticPr fontId="2"/>
  </si>
  <si>
    <t>たに</t>
    <phoneticPr fontId="2"/>
  </si>
  <si>
    <t>らいち</t>
    <phoneticPr fontId="2"/>
  </si>
  <si>
    <t>すずき</t>
    <phoneticPr fontId="2"/>
  </si>
  <si>
    <t>ぎんが</t>
    <phoneticPr fontId="2"/>
  </si>
  <si>
    <t>鈴木</t>
    <rPh sb="0" eb="2">
      <t>スズキ</t>
    </rPh>
    <phoneticPr fontId="2"/>
  </si>
  <si>
    <t>銀河</t>
    <rPh sb="0" eb="2">
      <t>ギンガ</t>
    </rPh>
    <phoneticPr fontId="2"/>
  </si>
  <si>
    <t>くまの</t>
    <phoneticPr fontId="2"/>
  </si>
  <si>
    <t>そうた</t>
    <phoneticPr fontId="2"/>
  </si>
  <si>
    <t>熊野</t>
    <rPh sb="0" eb="2">
      <t>クマノ</t>
    </rPh>
    <phoneticPr fontId="2"/>
  </si>
  <si>
    <t>颯太</t>
    <rPh sb="0" eb="2">
      <t>ソウタ</t>
    </rPh>
    <phoneticPr fontId="2"/>
  </si>
  <si>
    <t>まつうら</t>
    <phoneticPr fontId="2"/>
  </si>
  <si>
    <t>すみれ</t>
    <phoneticPr fontId="2"/>
  </si>
  <si>
    <t>松浦</t>
    <rPh sb="0" eb="2">
      <t>マツウラ</t>
    </rPh>
    <phoneticPr fontId="2"/>
  </si>
  <si>
    <t>菫澪</t>
    <rPh sb="0" eb="1">
      <t>スミレ</t>
    </rPh>
    <rPh sb="1" eb="2">
      <t>レイ</t>
    </rPh>
    <phoneticPr fontId="2"/>
  </si>
  <si>
    <t>さかもと</t>
    <phoneticPr fontId="2"/>
  </si>
  <si>
    <t>ゆうま</t>
    <phoneticPr fontId="2"/>
  </si>
  <si>
    <t>坂本</t>
    <rPh sb="0" eb="2">
      <t>サカモト</t>
    </rPh>
    <phoneticPr fontId="2"/>
  </si>
  <si>
    <t>悠真</t>
    <rPh sb="0" eb="1">
      <t>ユウ</t>
    </rPh>
    <rPh sb="1" eb="2">
      <t>マ</t>
    </rPh>
    <phoneticPr fontId="2"/>
  </si>
  <si>
    <t>こばやし</t>
    <phoneticPr fontId="2"/>
  </si>
  <si>
    <t>はやて</t>
    <phoneticPr fontId="2"/>
  </si>
  <si>
    <t>小林</t>
    <rPh sb="0" eb="2">
      <t>コバヤシ</t>
    </rPh>
    <phoneticPr fontId="2"/>
  </si>
  <si>
    <t>颯</t>
    <rPh sb="0" eb="1">
      <t>ソウ</t>
    </rPh>
    <phoneticPr fontId="2"/>
  </si>
  <si>
    <t>たなか</t>
    <phoneticPr fontId="2"/>
  </si>
  <si>
    <t>だいち</t>
    <phoneticPr fontId="2"/>
  </si>
  <si>
    <t>田中</t>
    <rPh sb="0" eb="2">
      <t>タナカ</t>
    </rPh>
    <phoneticPr fontId="2"/>
  </si>
  <si>
    <t>大智</t>
    <rPh sb="0" eb="2">
      <t>ダイチ</t>
    </rPh>
    <phoneticPr fontId="2"/>
  </si>
  <si>
    <t>いのうえ</t>
    <phoneticPr fontId="2"/>
  </si>
  <si>
    <t>けんしょう</t>
    <phoneticPr fontId="2"/>
  </si>
  <si>
    <t>井上</t>
    <rPh sb="0" eb="2">
      <t>イノウエ</t>
    </rPh>
    <phoneticPr fontId="2"/>
  </si>
  <si>
    <t>謙聖</t>
    <rPh sb="0" eb="1">
      <t>ケン</t>
    </rPh>
    <rPh sb="1" eb="2">
      <t>セイ</t>
    </rPh>
    <phoneticPr fontId="2"/>
  </si>
  <si>
    <t>うつの</t>
    <phoneticPr fontId="2"/>
  </si>
  <si>
    <t>ふみや</t>
    <phoneticPr fontId="2"/>
  </si>
  <si>
    <t>宇津野</t>
    <rPh sb="0" eb="3">
      <t>ウツノ</t>
    </rPh>
    <phoneticPr fontId="2"/>
  </si>
  <si>
    <t>詩哉</t>
    <rPh sb="0" eb="1">
      <t>シ</t>
    </rPh>
    <rPh sb="1" eb="2">
      <t>ヤ</t>
    </rPh>
    <phoneticPr fontId="2"/>
  </si>
  <si>
    <t>まるやま</t>
    <phoneticPr fontId="2"/>
  </si>
  <si>
    <t>こうた</t>
    <phoneticPr fontId="2"/>
  </si>
  <si>
    <t>丸山</t>
    <rPh sb="0" eb="2">
      <t>マルヤマ</t>
    </rPh>
    <phoneticPr fontId="2"/>
  </si>
  <si>
    <t>皓大</t>
    <rPh sb="0" eb="1">
      <t>コウ</t>
    </rPh>
    <rPh sb="1" eb="2">
      <t>ダイ</t>
    </rPh>
    <phoneticPr fontId="2"/>
  </si>
  <si>
    <t>いいだ</t>
    <phoneticPr fontId="2"/>
  </si>
  <si>
    <t>たくみ</t>
    <phoneticPr fontId="2"/>
  </si>
  <si>
    <t>飯田</t>
    <rPh sb="0" eb="2">
      <t>イイダ</t>
    </rPh>
    <phoneticPr fontId="2"/>
  </si>
  <si>
    <t>匠</t>
    <rPh sb="0" eb="1">
      <t>タクミ</t>
    </rPh>
    <phoneticPr fontId="2"/>
  </si>
  <si>
    <t>やまざき</t>
    <phoneticPr fontId="2"/>
  </si>
  <si>
    <t>せいや</t>
    <phoneticPr fontId="2"/>
  </si>
  <si>
    <t>山崎</t>
    <rPh sb="0" eb="2">
      <t>ヤマザキ</t>
    </rPh>
    <phoneticPr fontId="2"/>
  </si>
  <si>
    <t>晴哉</t>
    <rPh sb="0" eb="1">
      <t>セイ</t>
    </rPh>
    <rPh sb="1" eb="2">
      <t>ヤ</t>
    </rPh>
    <phoneticPr fontId="2"/>
  </si>
  <si>
    <t>いわた</t>
    <phoneticPr fontId="2"/>
  </si>
  <si>
    <t>なおき</t>
    <phoneticPr fontId="2"/>
  </si>
  <si>
    <t>岩田</t>
    <rPh sb="0" eb="2">
      <t>イワタ</t>
    </rPh>
    <phoneticPr fontId="2"/>
  </si>
  <si>
    <t>直樹</t>
    <rPh sb="0" eb="2">
      <t>ナオキ</t>
    </rPh>
    <phoneticPr fontId="2"/>
  </si>
  <si>
    <t>塚原　和良</t>
    <rPh sb="0" eb="2">
      <t>ツカハラ</t>
    </rPh>
    <rPh sb="3" eb="5">
      <t>カズヨシ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</si>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</sst>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Q40" sqref="Q4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AT9" sqref="AT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B12" sqref="AB12:AG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1239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横浜市立戸塚中学校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755</v>
      </c>
      <c r="W12" s="161"/>
      <c r="X12" s="161"/>
      <c r="Y12" s="161"/>
      <c r="Z12" s="161"/>
      <c r="AA12" s="161"/>
      <c r="AB12" s="162" t="s">
        <v>755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755</v>
      </c>
      <c r="W13" s="149"/>
      <c r="X13" s="149"/>
      <c r="Y13" s="149"/>
      <c r="Z13" s="149"/>
      <c r="AA13" s="149"/>
      <c r="AB13" s="150" t="s">
        <v>755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704</v>
      </c>
      <c r="G14" s="179"/>
      <c r="H14" s="179"/>
      <c r="I14" s="179"/>
      <c r="J14" s="179"/>
      <c r="K14" s="179"/>
      <c r="L14" s="179" t="s">
        <v>705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702</v>
      </c>
      <c r="G15" s="170"/>
      <c r="H15" s="170"/>
      <c r="I15" s="170"/>
      <c r="J15" s="170"/>
      <c r="K15" s="170"/>
      <c r="L15" s="170" t="s">
        <v>703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708</v>
      </c>
      <c r="W15" s="170"/>
      <c r="X15" s="170"/>
      <c r="Y15" s="170"/>
      <c r="Z15" s="170"/>
      <c r="AA15" s="170"/>
      <c r="AB15" s="172" t="s">
        <v>709</v>
      </c>
      <c r="AC15" s="173"/>
      <c r="AD15" s="173"/>
      <c r="AE15" s="173"/>
      <c r="AF15" s="173"/>
      <c r="AG15" s="173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>
        <v>3</v>
      </c>
      <c r="Q20" s="210"/>
      <c r="R20" s="215">
        <v>173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730</v>
      </c>
      <c r="AA20" s="213"/>
      <c r="AB20" s="213"/>
      <c r="AC20" s="213"/>
      <c r="AD20" s="213"/>
      <c r="AE20" s="213" t="s">
        <v>731</v>
      </c>
      <c r="AF20" s="213"/>
      <c r="AG20" s="213"/>
      <c r="AH20" s="213"/>
      <c r="AI20" s="214"/>
      <c r="AJ20" s="210">
        <v>3</v>
      </c>
      <c r="AK20" s="210"/>
      <c r="AL20" s="215">
        <v>155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708</v>
      </c>
      <c r="G21" s="228"/>
      <c r="H21" s="228"/>
      <c r="I21" s="228"/>
      <c r="J21" s="228"/>
      <c r="K21" s="228" t="s">
        <v>709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732</v>
      </c>
      <c r="AA21" s="228"/>
      <c r="AB21" s="228"/>
      <c r="AC21" s="228"/>
      <c r="AD21" s="228"/>
      <c r="AE21" s="228" t="s">
        <v>733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3</v>
      </c>
      <c r="Q22" s="222"/>
      <c r="R22" s="224">
        <v>172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734</v>
      </c>
      <c r="AA22" s="179"/>
      <c r="AB22" s="179"/>
      <c r="AC22" s="179"/>
      <c r="AD22" s="179"/>
      <c r="AE22" s="179" t="s">
        <v>735</v>
      </c>
      <c r="AF22" s="179"/>
      <c r="AG22" s="179"/>
      <c r="AH22" s="179"/>
      <c r="AI22" s="180"/>
      <c r="AJ22" s="222">
        <v>2</v>
      </c>
      <c r="AK22" s="222"/>
      <c r="AL22" s="224">
        <v>168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712</v>
      </c>
      <c r="G23" s="235"/>
      <c r="H23" s="235"/>
      <c r="I23" s="235"/>
      <c r="J23" s="235"/>
      <c r="K23" s="235" t="s">
        <v>713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736</v>
      </c>
      <c r="AA23" s="235"/>
      <c r="AB23" s="235"/>
      <c r="AC23" s="235"/>
      <c r="AD23" s="235"/>
      <c r="AE23" s="235" t="s">
        <v>737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714</v>
      </c>
      <c r="G24" s="179"/>
      <c r="H24" s="179"/>
      <c r="I24" s="179"/>
      <c r="J24" s="179"/>
      <c r="K24" s="179" t="s">
        <v>715</v>
      </c>
      <c r="L24" s="179"/>
      <c r="M24" s="179"/>
      <c r="N24" s="179"/>
      <c r="O24" s="180"/>
      <c r="P24" s="222">
        <v>3</v>
      </c>
      <c r="Q24" s="222"/>
      <c r="R24" s="224">
        <v>164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738</v>
      </c>
      <c r="AA24" s="179"/>
      <c r="AB24" s="179"/>
      <c r="AC24" s="179"/>
      <c r="AD24" s="179"/>
      <c r="AE24" s="179" t="s">
        <v>739</v>
      </c>
      <c r="AF24" s="179"/>
      <c r="AG24" s="179"/>
      <c r="AH24" s="179"/>
      <c r="AI24" s="180"/>
      <c r="AJ24" s="222">
        <v>2</v>
      </c>
      <c r="AK24" s="222"/>
      <c r="AL24" s="224">
        <v>177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716</v>
      </c>
      <c r="G25" s="235"/>
      <c r="H25" s="235"/>
      <c r="I25" s="235"/>
      <c r="J25" s="235"/>
      <c r="K25" s="235" t="s">
        <v>717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740</v>
      </c>
      <c r="AA25" s="235"/>
      <c r="AB25" s="235"/>
      <c r="AC25" s="235"/>
      <c r="AD25" s="235"/>
      <c r="AE25" s="235" t="s">
        <v>741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718</v>
      </c>
      <c r="G26" s="179"/>
      <c r="H26" s="179"/>
      <c r="I26" s="179"/>
      <c r="J26" s="179"/>
      <c r="K26" s="179" t="s">
        <v>719</v>
      </c>
      <c r="L26" s="179"/>
      <c r="M26" s="179"/>
      <c r="N26" s="179"/>
      <c r="O26" s="180"/>
      <c r="P26" s="222">
        <v>3</v>
      </c>
      <c r="Q26" s="222"/>
      <c r="R26" s="224">
        <v>157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742</v>
      </c>
      <c r="AA26" s="179"/>
      <c r="AB26" s="179"/>
      <c r="AC26" s="179"/>
      <c r="AD26" s="179"/>
      <c r="AE26" s="179" t="s">
        <v>743</v>
      </c>
      <c r="AF26" s="179"/>
      <c r="AG26" s="179"/>
      <c r="AH26" s="179"/>
      <c r="AI26" s="180"/>
      <c r="AJ26" s="222">
        <v>2</v>
      </c>
      <c r="AK26" s="222"/>
      <c r="AL26" s="224">
        <v>163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720</v>
      </c>
      <c r="G27" s="235"/>
      <c r="H27" s="235"/>
      <c r="I27" s="235"/>
      <c r="J27" s="235"/>
      <c r="K27" s="235" t="s">
        <v>721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744</v>
      </c>
      <c r="AA27" s="235"/>
      <c r="AB27" s="235"/>
      <c r="AC27" s="235"/>
      <c r="AD27" s="235"/>
      <c r="AE27" s="235" t="s">
        <v>745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722</v>
      </c>
      <c r="G28" s="179"/>
      <c r="H28" s="179"/>
      <c r="I28" s="179"/>
      <c r="J28" s="179"/>
      <c r="K28" s="179" t="s">
        <v>723</v>
      </c>
      <c r="L28" s="179"/>
      <c r="M28" s="179"/>
      <c r="N28" s="179"/>
      <c r="O28" s="180"/>
      <c r="P28" s="222">
        <v>3</v>
      </c>
      <c r="Q28" s="222"/>
      <c r="R28" s="224">
        <v>155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746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2">
        <v>2</v>
      </c>
      <c r="AK28" s="222"/>
      <c r="AL28" s="224">
        <v>158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724</v>
      </c>
      <c r="G29" s="235"/>
      <c r="H29" s="235"/>
      <c r="I29" s="235"/>
      <c r="J29" s="235"/>
      <c r="K29" s="235" t="s">
        <v>725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749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726</v>
      </c>
      <c r="G30" s="179"/>
      <c r="H30" s="179"/>
      <c r="I30" s="179"/>
      <c r="J30" s="179"/>
      <c r="K30" s="179" t="s">
        <v>727</v>
      </c>
      <c r="L30" s="179"/>
      <c r="M30" s="179"/>
      <c r="N30" s="179"/>
      <c r="O30" s="180"/>
      <c r="P30" s="222">
        <v>3</v>
      </c>
      <c r="Q30" s="222"/>
      <c r="R30" s="224">
        <v>165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750</v>
      </c>
      <c r="AA30" s="179"/>
      <c r="AB30" s="179"/>
      <c r="AC30" s="179"/>
      <c r="AD30" s="179"/>
      <c r="AE30" s="179" t="s">
        <v>751</v>
      </c>
      <c r="AF30" s="179"/>
      <c r="AG30" s="179"/>
      <c r="AH30" s="179"/>
      <c r="AI30" s="180"/>
      <c r="AJ30" s="222">
        <v>2</v>
      </c>
      <c r="AK30" s="222"/>
      <c r="AL30" s="224">
        <v>155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728</v>
      </c>
      <c r="G31" s="170"/>
      <c r="H31" s="170"/>
      <c r="I31" s="170"/>
      <c r="J31" s="170"/>
      <c r="K31" s="170" t="s">
        <v>729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752</v>
      </c>
      <c r="AA31" s="170"/>
      <c r="AB31" s="170"/>
      <c r="AC31" s="170"/>
      <c r="AD31" s="170"/>
      <c r="AE31" s="170" t="s">
        <v>753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横浜市立戸塚中学校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1239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横浜市立戸塚中学校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あべ</v>
      </c>
      <c r="F7" s="344"/>
      <c r="G7" s="344"/>
      <c r="H7" s="344"/>
      <c r="I7" s="344"/>
      <c r="J7" s="344"/>
      <c r="K7" s="344" t="str">
        <f>IF(入力!L12="","",入力!L12)</f>
        <v>りゅうた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 xml:space="preserve"> </v>
      </c>
      <c r="V7" s="176"/>
      <c r="W7" s="176"/>
      <c r="X7" s="176"/>
      <c r="Y7" s="176"/>
      <c r="Z7" s="318"/>
      <c r="AA7" s="299" t="str">
        <f>IF(入力!AB12="","",入力!AB12)</f>
        <v xml:space="preserve"> 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阿部</v>
      </c>
      <c r="F8" s="332"/>
      <c r="G8" s="332"/>
      <c r="H8" s="332"/>
      <c r="I8" s="332"/>
      <c r="J8" s="332"/>
      <c r="K8" s="332" t="str">
        <f>IF(入力!L13="","",入力!L13)</f>
        <v>竜太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たに</v>
      </c>
      <c r="F9" s="176"/>
      <c r="G9" s="176"/>
      <c r="H9" s="176"/>
      <c r="I9" s="176"/>
      <c r="J9" s="318"/>
      <c r="K9" s="299" t="str">
        <f>IF(入力!L14="","",入力!L14)</f>
        <v>らいち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すずき</v>
      </c>
      <c r="V9" s="176"/>
      <c r="W9" s="176"/>
      <c r="X9" s="176"/>
      <c r="Y9" s="176"/>
      <c r="Z9" s="318"/>
      <c r="AA9" s="299" t="str">
        <f>IF(入力!AB14="","",入力!AB14)</f>
        <v>ぎんが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谷</v>
      </c>
      <c r="F10" s="302"/>
      <c r="G10" s="302"/>
      <c r="H10" s="302"/>
      <c r="I10" s="302"/>
      <c r="J10" s="307"/>
      <c r="K10" s="301" t="str">
        <f>IF(入力!L15="","",入力!L15)</f>
        <v>頼知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鈴木</v>
      </c>
      <c r="V10" s="302"/>
      <c r="W10" s="302"/>
      <c r="X10" s="302"/>
      <c r="Y10" s="302"/>
      <c r="Z10" s="307"/>
      <c r="AA10" s="301" t="str">
        <f>IF(入力!AB15="","",入力!AB15)</f>
        <v>銀河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/>
      </c>
      <c r="F15" s="295"/>
      <c r="G15" s="295"/>
      <c r="H15" s="295"/>
      <c r="I15" s="295"/>
      <c r="J15" s="295" t="str">
        <f>IF(入力!K20="","",入力!K20)</f>
        <v/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いのうえ</v>
      </c>
      <c r="Z15" s="295"/>
      <c r="AA15" s="295"/>
      <c r="AB15" s="295"/>
      <c r="AC15" s="295"/>
      <c r="AD15" s="295" t="str">
        <f>IF(入力!AE20="","",入力!AE20)</f>
        <v>けんしょう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鈴木</v>
      </c>
      <c r="F16" s="312"/>
      <c r="G16" s="312"/>
      <c r="H16" s="312"/>
      <c r="I16" s="312"/>
      <c r="J16" s="312" t="str">
        <f>IF(入力!K21="","",入力!K21)</f>
        <v>銀河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井上</v>
      </c>
      <c r="Z16" s="312"/>
      <c r="AA16" s="312"/>
      <c r="AB16" s="312"/>
      <c r="AC16" s="312"/>
      <c r="AD16" s="312" t="str">
        <f>IF(入力!AE21="","",入力!AE21)</f>
        <v>謙聖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くまの</v>
      </c>
      <c r="F17" s="281"/>
      <c r="G17" s="281"/>
      <c r="H17" s="281"/>
      <c r="I17" s="281"/>
      <c r="J17" s="281" t="str">
        <f>IF(入力!K22="","",入力!K22)</f>
        <v>そうた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うつの</v>
      </c>
      <c r="Z17" s="281"/>
      <c r="AA17" s="281"/>
      <c r="AB17" s="281"/>
      <c r="AC17" s="281"/>
      <c r="AD17" s="281" t="str">
        <f>IF(入力!AE22="","",入力!AE22)</f>
        <v>ふみや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熊野</v>
      </c>
      <c r="F18" s="274"/>
      <c r="G18" s="274"/>
      <c r="H18" s="274"/>
      <c r="I18" s="274"/>
      <c r="J18" s="274" t="str">
        <f>IF(入力!K23="","",入力!K23)</f>
        <v>颯太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宇津野</v>
      </c>
      <c r="Z18" s="274"/>
      <c r="AA18" s="274"/>
      <c r="AB18" s="274"/>
      <c r="AC18" s="274"/>
      <c r="AD18" s="274" t="str">
        <f>IF(入力!AE23="","",入力!AE23)</f>
        <v>詩哉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まつうら</v>
      </c>
      <c r="F19" s="281"/>
      <c r="G19" s="281"/>
      <c r="H19" s="281"/>
      <c r="I19" s="281"/>
      <c r="J19" s="281" t="str">
        <f>IF(入力!K24="","",入力!K24)</f>
        <v>すみれ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164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まるやま</v>
      </c>
      <c r="Z19" s="281"/>
      <c r="AA19" s="281"/>
      <c r="AB19" s="281"/>
      <c r="AC19" s="281"/>
      <c r="AD19" s="281" t="str">
        <f>IF(入力!AE24="","",入力!AE24)</f>
        <v>こうた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177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松浦</v>
      </c>
      <c r="F20" s="274"/>
      <c r="G20" s="274"/>
      <c r="H20" s="274"/>
      <c r="I20" s="274"/>
      <c r="J20" s="274" t="str">
        <f>IF(入力!K25="","",入力!K25)</f>
        <v>菫澪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丸山</v>
      </c>
      <c r="Z20" s="274"/>
      <c r="AA20" s="274"/>
      <c r="AB20" s="274"/>
      <c r="AC20" s="274"/>
      <c r="AD20" s="274" t="str">
        <f>IF(入力!AE25="","",入力!AE25)</f>
        <v>皓大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さかもと</v>
      </c>
      <c r="F21" s="281"/>
      <c r="G21" s="281"/>
      <c r="H21" s="281"/>
      <c r="I21" s="281"/>
      <c r="J21" s="281" t="str">
        <f>IF(入力!K26="","",入力!K26)</f>
        <v>ゆうま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157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いいだ</v>
      </c>
      <c r="Z21" s="281"/>
      <c r="AA21" s="281"/>
      <c r="AB21" s="281"/>
      <c r="AC21" s="281"/>
      <c r="AD21" s="281" t="str">
        <f>IF(入力!AE26="","",入力!AE26)</f>
        <v>たくみ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坂本</v>
      </c>
      <c r="F22" s="274"/>
      <c r="G22" s="274"/>
      <c r="H22" s="274"/>
      <c r="I22" s="274"/>
      <c r="J22" s="274" t="str">
        <f>IF(入力!K27="","",入力!K27)</f>
        <v>悠真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飯田</v>
      </c>
      <c r="Z22" s="274"/>
      <c r="AA22" s="274"/>
      <c r="AB22" s="274"/>
      <c r="AC22" s="274"/>
      <c r="AD22" s="274" t="str">
        <f>IF(入力!AE27="","",入力!AE27)</f>
        <v>匠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こばやし</v>
      </c>
      <c r="F23" s="281"/>
      <c r="G23" s="281"/>
      <c r="H23" s="281"/>
      <c r="I23" s="281"/>
      <c r="J23" s="281" t="str">
        <f>IF(入力!K28="","",入力!K28)</f>
        <v>はやて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やまざき</v>
      </c>
      <c r="Z23" s="281"/>
      <c r="AA23" s="281"/>
      <c r="AB23" s="281"/>
      <c r="AC23" s="281"/>
      <c r="AD23" s="281" t="str">
        <f>IF(入力!AE28="","",入力!AE28)</f>
        <v>せいや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158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小林</v>
      </c>
      <c r="F24" s="274"/>
      <c r="G24" s="274"/>
      <c r="H24" s="274"/>
      <c r="I24" s="274"/>
      <c r="J24" s="274" t="str">
        <f>IF(入力!K29="","",入力!K29)</f>
        <v>颯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山崎</v>
      </c>
      <c r="Z24" s="274"/>
      <c r="AA24" s="274"/>
      <c r="AB24" s="274"/>
      <c r="AC24" s="274"/>
      <c r="AD24" s="274" t="str">
        <f>IF(入力!AE29="","",入力!AE29)</f>
        <v>晴哉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たなか</v>
      </c>
      <c r="F25" s="281"/>
      <c r="G25" s="281"/>
      <c r="H25" s="281"/>
      <c r="I25" s="281"/>
      <c r="J25" s="281" t="str">
        <f>IF(入力!K30="","",入力!K30)</f>
        <v>だいち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いわた</v>
      </c>
      <c r="Z25" s="281"/>
      <c r="AA25" s="281"/>
      <c r="AB25" s="281"/>
      <c r="AC25" s="281"/>
      <c r="AD25" s="281" t="str">
        <f>IF(入力!AE30="","",入力!AE30)</f>
        <v>なおき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田中</v>
      </c>
      <c r="F26" s="287"/>
      <c r="G26" s="287"/>
      <c r="H26" s="287"/>
      <c r="I26" s="287"/>
      <c r="J26" s="287" t="str">
        <f>IF(入力!K31="","",入力!K31)</f>
        <v>大智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岩田</v>
      </c>
      <c r="Z26" s="287"/>
      <c r="AA26" s="287"/>
      <c r="AB26" s="287"/>
      <c r="AC26" s="287"/>
      <c r="AD26" s="287" t="str">
        <f>IF(入力!AE31="","",入力!AE31)</f>
        <v>直樹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1239</v>
      </c>
      <c r="B7" s="46" t="str">
        <f>入力!$F$3</f>
        <v>横浜市立戸塚中学校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244</v>
      </c>
      <c r="G7" s="57" t="str">
        <f>IF(入力!$I$6="","",入力!$I$6)</f>
        <v>0003</v>
      </c>
      <c r="H7" s="46"/>
      <c r="I7" s="46" t="str">
        <f>IF(入力!$L$5="","",入力!$L$5)</f>
        <v>横浜市戸塚区戸塚町4542</v>
      </c>
      <c r="J7" s="46"/>
      <c r="K7" s="57" t="str">
        <f>IF(入力!$AB$4="","",入力!$AB$4)</f>
        <v>045</v>
      </c>
      <c r="L7" s="57" t="str">
        <f>IF(入力!$AG$4="","",入力!$AG$4)</f>
        <v>864</v>
      </c>
      <c r="M7" s="57" t="str">
        <f>IF(入力!$AL$4="","",入力!$AL$4)</f>
        <v>1531</v>
      </c>
      <c r="N7" s="57" t="str">
        <f>IF(入力!$AB$6="","",入力!$AB$6)</f>
        <v>045</v>
      </c>
      <c r="O7" s="57" t="str">
        <f>IF(入力!$AG$6="","",入力!$AG$6)</f>
        <v>862</v>
      </c>
      <c r="P7" s="57" t="str">
        <f>IF(入力!$AL$6="","",入力!$AL$6)</f>
        <v>1903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阿部</v>
      </c>
      <c r="D16" s="46" t="str">
        <f>IF(入力!$L$13="","",入力!$L$13)</f>
        <v>竜太</v>
      </c>
      <c r="E16" s="46" t="str">
        <f>IF(入力!$F$12="","",入力!$F$12)</f>
        <v>あべ</v>
      </c>
      <c r="F16" s="46" t="str">
        <f>IF(入力!$L$12="","",入力!$L$12)</f>
        <v>りゅうた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谷</v>
      </c>
      <c r="D20" s="46" t="str">
        <f>IF(入力!$L$15="","",入力!$L$15)</f>
        <v>頼知</v>
      </c>
      <c r="E20" s="46" t="str">
        <f>IF(入力!$F$14="","",入力!$F$14)</f>
        <v>たに</v>
      </c>
      <c r="F20" s="46" t="str">
        <f>IF(入力!$L$14="","",入力!$L$14)</f>
        <v>らいち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銀河</v>
      </c>
      <c r="E24" s="46" t="str">
        <f>IF(入力!$V$14="","",入力!$V$14)</f>
        <v>すずき</v>
      </c>
      <c r="F24" s="46" t="str">
        <f>IF(入力!$AB$14="","",入力!$AB$14)</f>
        <v>ぎんが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銀河</v>
      </c>
      <c r="E53" s="46" t="str">
        <f>IF(入力!F20="","",入力!F20)</f>
        <v/>
      </c>
      <c r="F53" s="46" t="str">
        <f>IF(入力!K20="","",入力!K20)</f>
        <v/>
      </c>
      <c r="G53" s="46"/>
      <c r="H53" s="46"/>
      <c r="I53" s="46">
        <f>IF(入力!P20="","",入力!P20)</f>
        <v>3</v>
      </c>
      <c r="J53" s="46">
        <f>IF(入力!R20="","",入力!R20)</f>
        <v>173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熊野</v>
      </c>
      <c r="D54" s="46" t="str">
        <f>IF(入力!K23="","",入力!K23)</f>
        <v>颯太</v>
      </c>
      <c r="E54" s="46" t="str">
        <f>IF(入力!F22="","",入力!F22)</f>
        <v>くまの</v>
      </c>
      <c r="F54" s="46" t="str">
        <f>IF(入力!K22="","",入力!K22)</f>
        <v>そうた</v>
      </c>
      <c r="G54" s="46"/>
      <c r="H54" s="46"/>
      <c r="I54" s="46">
        <f>IF(入力!P22="","",入力!P22)</f>
        <v>3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松浦</v>
      </c>
      <c r="D55" s="46" t="str">
        <f>IF(入力!K25="","",入力!K25)</f>
        <v>菫澪</v>
      </c>
      <c r="E55" s="46" t="str">
        <f>IF(入力!F24="","",入力!F24)</f>
        <v>まつうら</v>
      </c>
      <c r="F55" s="46" t="str">
        <f>IF(入力!K24="","",入力!K24)</f>
        <v>すみれ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坂本</v>
      </c>
      <c r="D56" s="46" t="str">
        <f>IF(入力!K27="","",入力!K27)</f>
        <v>悠真</v>
      </c>
      <c r="E56" s="46" t="str">
        <f>IF(入力!F26="","",入力!F26)</f>
        <v>さかもと</v>
      </c>
      <c r="F56" s="46" t="str">
        <f>IF(入力!K26="","",入力!K26)</f>
        <v>ゆうま</v>
      </c>
      <c r="G56" s="46"/>
      <c r="H56" s="46"/>
      <c r="I56" s="46">
        <f>IF(入力!P26="","",入力!P26)</f>
        <v>3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小林</v>
      </c>
      <c r="D57" s="46" t="str">
        <f>IF(入力!K29="","",入力!K29)</f>
        <v>颯</v>
      </c>
      <c r="E57" s="46" t="str">
        <f>IF(入力!F28="","",入力!F28)</f>
        <v>こばやし</v>
      </c>
      <c r="F57" s="46" t="str">
        <f>IF(入力!K28="","",入力!K28)</f>
        <v>はやて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坂本</v>
      </c>
      <c r="D58" s="46" t="str">
        <f>IF(入力!K27="","",入力!K27)</f>
        <v>悠真</v>
      </c>
      <c r="E58" s="46" t="str">
        <f>IF(入力!F30="","",入力!F30)</f>
        <v>たなか</v>
      </c>
      <c r="F58" s="46" t="str">
        <f>IF(入力!K30="","",入力!K30)</f>
        <v>だいち</v>
      </c>
      <c r="G58" s="46"/>
      <c r="H58" s="46"/>
      <c r="I58" s="46">
        <f>IF(入力!P30="","",入力!P30)</f>
        <v>3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井上</v>
      </c>
      <c r="D59" s="46" t="str">
        <f>IF(入力!AE21="","",入力!AE21)</f>
        <v>謙聖</v>
      </c>
      <c r="E59" s="46" t="str">
        <f>IF(入力!Z20="","",入力!Z20)</f>
        <v>いのうえ</v>
      </c>
      <c r="F59" s="46" t="str">
        <f>IF(入力!AE20="","",入力!AE20)</f>
        <v>けんしょう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宇津野</v>
      </c>
      <c r="D60" s="46" t="str">
        <f>IF(入力!AE23="","",入力!AE23)</f>
        <v>詩哉</v>
      </c>
      <c r="E60" s="46" t="str">
        <f>IF(入力!Z22="","",入力!Z22)</f>
        <v>うつの</v>
      </c>
      <c r="F60" s="46" t="str">
        <f>IF(入力!AE22="","",入力!AE22)</f>
        <v>ふみや</v>
      </c>
      <c r="G60" s="46"/>
      <c r="H60" s="46"/>
      <c r="I60" s="46">
        <f>IF(入力!AJ22="","",入力!AJ22)</f>
        <v>2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丸山</v>
      </c>
      <c r="D61" s="46" t="str">
        <f>IF(入力!AE25="","",入力!AE25)</f>
        <v>皓大</v>
      </c>
      <c r="E61" s="46" t="str">
        <f>IF(入力!Z24="","",入力!Z24)</f>
        <v>まるやま</v>
      </c>
      <c r="F61" s="46" t="str">
        <f>IF(入力!AE24="","",入力!AE24)</f>
        <v>こうた</v>
      </c>
      <c r="G61" s="46"/>
      <c r="H61" s="46"/>
      <c r="I61" s="46">
        <f>IF(入力!AJ24="","",入力!AJ24)</f>
        <v>2</v>
      </c>
      <c r="J61" s="46">
        <f>IF(入力!AL24="","",入力!AL24)</f>
        <v>177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飯田</v>
      </c>
      <c r="D62" s="46" t="str">
        <f>IF(入力!AE27="","",入力!AE27)</f>
        <v>匠</v>
      </c>
      <c r="E62" s="46" t="str">
        <f>IF(入力!Z26="","",入力!Z26)</f>
        <v>いいだ</v>
      </c>
      <c r="F62" s="46" t="str">
        <f>IF(入力!AE26="","",入力!AE26)</f>
        <v>たくみ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山崎</v>
      </c>
      <c r="D63" s="46" t="str">
        <f>IF(入力!AE29="","",入力!AE29)</f>
        <v>晴哉</v>
      </c>
      <c r="E63" s="46" t="str">
        <f>IF(入力!Z28="","",入力!Z28)</f>
        <v>やまざき</v>
      </c>
      <c r="F63" s="46" t="str">
        <f>IF(入力!AE28="","",入力!AE28)</f>
        <v>せいや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岩田</v>
      </c>
      <c r="D64" s="46" t="str">
        <f>IF(入力!AE31="","",入力!AE31)</f>
        <v>直樹</v>
      </c>
      <c r="E64" s="46" t="str">
        <f>IF(入力!Z30="","",入力!Z30)</f>
        <v>いわた</v>
      </c>
      <c r="F64" s="46" t="str">
        <f>IF(入力!AE30="","",入力!AE30)</f>
        <v>なおき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2017-05-12T10:08:04Z</dcterms:modified>
</cp:coreProperties>
</file>