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<sst xmlns="http://schemas.openxmlformats.org/spreadsheetml/2006/main" count="1449" uniqueCount="745">
  <si>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</si>
  <si>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</si>
  <si>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</si>
  <si>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</si>
  <si>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</si>
  <si>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</si>
  <si>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</si>
  <si>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</si>
  <si>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</si>
  <si>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</si>
  <si>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</si>
  <si>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</si>
  <si>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</si>
  <si>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</si>
  <si>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</si>
  <si>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</si>
  <si>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</si>
  <si>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</si>
  <si>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</si>
  <si>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</si>
  <si>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</si>
  <si>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</si>
  <si>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</si>
  <si>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</si>
  <si>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</si>
  <si>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</si>
  <si>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</si>
  <si>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</si>
  <si>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</si>
  <si>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</si>
  <si>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</si>
  <si>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</si>
  <si>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</si>
  <si>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</si>
  <si>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</si>
  <si>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</si>
  <si>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</si>
  <si>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</si>
  <si>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</si>
  <si>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</si>
  <si>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</si>
  <si>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</si>
  <si>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</si>
  <si>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</si>
  <si>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</si>
  <si>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</si>
  <si>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</si>
  <si>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</si>
  <si>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</si>
  <si>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</si>
  <si>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</si>
  <si>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</si>
  <si>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</si>
  <si>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</si>
  <si>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</si>
  <si>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</si>
  <si>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</si>
  <si>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</si>
  <si>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</si>
  <si>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</si>
  <si>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</si>
  <si>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</si>
  <si>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</si>
  <si>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</si>
  <si>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</si>
  <si>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</si>
  <si>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</si>
  <si>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</si>
  <si>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</si>
  <si>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</si>
  <si>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</si>
  <si>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</si>
  <si>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</si>
  <si>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</si>
  <si>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</si>
  <si>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</si>
  <si>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</si>
  <si>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</si>
  <si>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</si>
  <si>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</si>
  <si>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</si>
  <si>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</si>
  <si>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</si>
  <si>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</si>
  <si>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</si>
  <si>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</si>
  <si>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</si>
  <si>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</si>
  <si>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</si>
  <si>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</si>
  <si>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</si>
  <si>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</si>
  <si>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</si>
  <si>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</si>
  <si>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</si>
  <si>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</si>
  <si>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</si>
  <si>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</si>
  <si>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</si>
  <si>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</si>
  <si>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</si>
  <si>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</si>
  <si>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</si>
  <si>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</si>
  <si>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</si>
  <si>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</si>
  <si>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</si>
  <si>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</si>
  <si>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</si>
  <si>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</si>
  <si>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</si>
  <si>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</si>
  <si>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</si>
  <si>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</si>
  <si>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</si>
  <si>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</si>
  <si>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</si>
  <si>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</si>
  <si>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</si>
  <si>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</si>
  <si>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</si>
  <si>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</si>
  <si>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</si>
  <si>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</si>
  <si>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</si>
  <si>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</si>
  <si>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</si>
  <si>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</si>
  <si>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</si>
  <si>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</si>
  <si>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</si>
  <si>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</si>
  <si>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</si>
  <si>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</si>
  <si>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</si>
  <si>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</si>
  <si>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</si>
  <si>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</si>
  <si>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</si>
  <si>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</si>
  <si>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</si>
  <si>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</si>
  <si>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</si>
  <si>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</si>
  <si>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</si>
  <si>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</si>
  <si>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</si>
  <si>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</si>
  <si>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</si>
  <si>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</si>
  <si>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</si>
  <si>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</si>
  <si>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</si>
  <si>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</si>
  <si>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</si>
  <si>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</si>
  <si>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</si>
  <si>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</si>
  <si>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</si>
  <si>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</si>
  <si>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</si>
  <si>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</si>
  <si>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</si>
  <si>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</si>
  <si>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</si>
  <si>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</si>
  <si>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</si>
  <si>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</si>
  <si>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</si>
  <si>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</si>
  <si>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</si>
  <si>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</si>
  <si>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</si>
  <si>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</si>
  <si>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</si>
  <si>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</si>
  <si>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</si>
  <si>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</si>
  <si>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</si>
  <si>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</si>
  <si>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</si>
  <si>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</si>
  <si>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</si>
  <si>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</si>
  <si>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</si>
  <si>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</si>
  <si>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</si>
  <si>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</si>
  <si>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</si>
  <si>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</si>
  <si>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</si>
  <si>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</si>
  <si>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</si>
  <si>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</si>
  <si>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</si>
  <si>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</si>
  <si>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</si>
  <si>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</si>
  <si>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</si>
  <si>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</si>
  <si>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</si>
  <si>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</si>
  <si>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</si>
  <si>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</si>
  <si>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</si>
  <si>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</si>
  <si>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</si>
  <si>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</si>
  <si>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</si>
  <si>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</si>
  <si>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</si>
  <si>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</si>
  <si>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</si>
  <si>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</si>
  <si>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</si>
  <si>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</si>
  <si>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</si>
  <si>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</si>
  <si>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</si>
  <si>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</si>
  <si>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</si>
  <si>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</si>
  <si>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</si>
  <si>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</si>
  <si>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</si>
  <si>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</si>
  <si>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</si>
  <si>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</si>
  <si>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</si>
  <si>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</si>
  <si>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</si>
  <si>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</si>
  <si>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</si>
  <si>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</si>
  <si>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</si>
  <si>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</si>
  <si>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</si>
  <si>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</si>
  <si>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</si>
  <si>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</si>
  <si>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</si>
  <si>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</si>
  <si>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</si>
  <si>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</si>
  <si>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</si>
  <si>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</si>
  <si>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</si>
  <si>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</si>
  <si>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</si>
  <si>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</si>
  <si>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</si>
  <si>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</si>
  <si>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</si>
  <si>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</si>
  <si>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</si>
  <si>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</si>
  <si>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</si>
  <si>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</si>
  <si>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</si>
  <si>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</si>
  <si>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</si>
  <si>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</si>
  <si>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</si>
  <si>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</si>
  <si>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</si>
  <si>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</si>
  <si>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</si>
  <si>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</si>
  <si>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</si>
  <si>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</si>
  <si>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</si>
  <si>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</si>
  <si>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</si>
  <si>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</si>
  <si>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</si>
  <si>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</si>
  <si>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</si>
  <si>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</si>
  <si>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</si>
  <si>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</si>
  <si>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</si>
  <si>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</si>
  <si>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</si>
  <si>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</si>
  <si>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</si>
  <si>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</si>
  <si>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</si>
  <si>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</si>
  <si>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</si>
  <si>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</si>
  <si>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</si>
  <si>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</si>
  <si>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</si>
  <si>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</si>
  <si>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</si>
  <si>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</si>
  <si>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</si>
  <si>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</si>
  <si>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</si>
  <si>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</si>
  <si>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</si>
  <si>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</si>
  <si>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</si>
  <si>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</si>
  <si>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</si>
  <si>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</si>
  <si>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</si>
  <si>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</si>
  <si>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</si>
  <si>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</si>
  <si>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</si>
  <si>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</si>
  <si>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</si>
  <si>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</si>
  <si>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</si>
  <si>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</si>
  <si>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</si>
  <si>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</si>
  <si>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</si>
  <si>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</si>
  <si>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</si>
  <si>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</si>
  <si>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</si>
  <si>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</si>
  <si>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</si>
  <si>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</si>
  <si>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</si>
  <si>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</si>
  <si>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</si>
  <si>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</si>
  <si>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</si>
  <si>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</si>
  <si>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</si>
  <si>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</si>
  <si>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</si>
  <si>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</si>
  <si>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</si>
  <si>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</si>
  <si>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</si>
  <si>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</si>
  <si>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</si>
  <si>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</si>
  <si>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</si>
  <si>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</si>
  <si>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</si>
  <si>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</si>
  <si>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</si>
  <si>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</si>
  <si>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</si>
  <si>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</si>
  <si>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</si>
  <si>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</si>
  <si>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</si>
  <si>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</si>
  <si>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</si>
  <si>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</si>
  <si>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</si>
  <si>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</si>
  <si>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</si>
  <si>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</si>
  <si>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</si>
  <si>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</si>
  <si>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</si>
  <si>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</si>
  <si>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</si>
  <si>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</si>
  <si>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</si>
  <si>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</si>
  <si>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</si>
  <si>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</si>
  <si>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</si>
  <si>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</si>
  <si>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</si>
  <si>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</si>
  <si>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</si>
  <si>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</si>
  <si>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</si>
  <si>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</si>
  <si>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</si>
  <si>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</si>
  <si>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</si>
  <si>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</si>
  <si>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</si>
  <si>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</si>
  <si>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</si>
  <si>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</si>
  <si>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</si>
  <si>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</si>
  <si>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</si>
  <si>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</si>
  <si>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</si>
  <si>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</si>
  <si>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</si>
  <si>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</si>
  <si>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</si>
  <si>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</si>
  <si>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</si>
  <si>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</si>
  <si>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</si>
  <si>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</si>
  <si>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</si>
  <si>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</si>
  <si>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</si>
  <si>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</si>
  <si>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</si>
  <si>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</si>
  <si>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</si>
  <si>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</si>
  <si>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</si>
  <si>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</si>
  <si>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</si>
  <si>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</si>
  <si>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</si>
  <si>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</si>
  <si>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</si>
  <si>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</si>
  <si>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</si>
  <si>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</si>
  <si>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</si>
  <si>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</si>
  <si>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</si>
  <si>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</si>
  <si>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</si>
  <si>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</si>
  <si>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</si>
  <si>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</si>
  <si>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</si>
  <si>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</si>
  <si>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</si>
  <si>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</si>
  <si>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</si>
  <si>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</si>
  <si>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</si>
  <si>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</si>
  <si>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</si>
  <si>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</si>
  <si>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</si>
  <si>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</si>
  <si>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</si>
  <si>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</si>
  <si>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</si>
  <si>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</si>
  <si>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</si>
  <si>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</si>
  <si>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</si>
  <si>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</si>
  <si>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</si>
  <si>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</si>
  <si>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</si>
  <si>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</si>
  <si>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</si>
  <si>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</si>
  <si>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</si>
  <si>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</si>
  <si>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</si>
  <si>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</si>
  <si>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</si>
  <si>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</si>
  <si>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</si>
  <si>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</si>
  <si>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</si>
  <si>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</si>
  <si>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</si>
  <si>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</si>
  <si>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</si>
  <si>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</si>
  <si>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</si>
  <si>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</si>
  <si>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</si>
  <si>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</si>
  <si>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</si>
  <si>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</si>
  <si>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</si>
  <si>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</si>
  <si>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</si>
  <si>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</si>
  <si>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</si>
  <si>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</si>
  <si>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</si>
  <si>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</si>
  <si>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</si>
  <si>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</si>
  <si>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</si>
  <si>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</si>
  <si>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</si>
  <si>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</si>
  <si>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</si>
  <si>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</si>
  <si>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</si>
  <si>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</si>
  <si>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</si>
  <si>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</si>
  <si>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</si>
  <si>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</si>
  <si>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</si>
  <si>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</si>
  <si>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</si>
  <si>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</si>
  <si>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</si>
  <si>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</si>
  <si>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</si>
  <si>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</si>
  <si>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</si>
  <si>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</si>
  <si>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</si>
  <si>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</si>
  <si>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</si>
  <si>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</si>
  <si>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</si>
  <si>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</si>
  <si>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</si>
  <si>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</si>
  <si>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</si>
  <si>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</si>
  <si>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</si>
  <si>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</si>
  <si>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</si>
  <si>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</si>
  <si>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</si>
  <si>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</si>
  <si>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</si>
  <si>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</si>
  <si>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</si>
  <si>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</si>
  <si>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</si>
  <si>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</si>
  <si>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</si>
  <si>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</si>
  <si>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</si>
  <si>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</si>
  <si>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</si>
  <si>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</si>
  <si>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</si>
  <si>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</si>
  <si>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</si>
  <si>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</si>
  <si>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</si>
  <si>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</si>
  <si>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</si>
  <si>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</si>
  <si>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</si>
  <si>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</si>
  <si>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</si>
  <si>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</si>
  <si>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</si>
  <si>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</si>
  <si>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</si>
  <si>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</si>
  <si>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</si>
  <si>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</si>
  <si>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</si>
  <si>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</si>
  <si>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</si>
  <si>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</si>
  <si>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</si>
  <si>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</si>
  <si>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</si>
  <si>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</si>
  <si>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</si>
  <si>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</si>
  <si>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</si>
  <si>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</si>
  <si>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</si>
  <si>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</si>
  <si>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</si>
  <si>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</si>
  <si>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</si>
  <si>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</si>
  <si>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</si>
  <si>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</si>
  <si>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</si>
  <si>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</si>
  <si>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</si>
  <si>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</si>
  <si>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</si>
  <si>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</si>
  <si>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</si>
  <si>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</si>
  <si>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</si>
  <si>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</si>
  <si>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</si>
  <si>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</si>
  <si>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</si>
  <si>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</si>
  <si>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</si>
  <si>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</si>
  <si>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</si>
  <si>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</si>
  <si>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</si>
  <si>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</si>
  <si>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</si>
  <si>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</si>
  <si>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</si>
  <si>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</si>
  <si>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</si>
  <si>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</si>
  <si>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</si>
  <si>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</si>
  <si>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</si>
  <si>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</si>
  <si>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</si>
  <si>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</si>
  <si>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</si>
  <si>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</si>
  <si>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</si>
  <si>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</si>
  <si>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</si>
  <si>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</si>
  <si>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</si>
  <si>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</si>
  <si>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</si>
  <si>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</si>
  <si>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</si>
  <si>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</si>
  <si>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</si>
  <si>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</si>
  <si>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</si>
  <si>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</si>
  <si>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</si>
  <si>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</si>
  <si>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</si>
  <si>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</si>
  <si>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</si>
  <si>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</si>
  <si>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</si>
  <si>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</si>
  <si>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</si>
  <si>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</si>
  <si>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</si>
  <si>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</si>
  <si>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</si>
  <si>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</si>
  <si>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</si>
  <si>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</si>
  <si>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</si>
  <si>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</si>
  <si>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</si>
  <si>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</si>
  <si>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</si>
  <si>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</si>
  <si>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</si>
  <si>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</si>
  <si>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</si>
  <si>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</si>
  <si>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</si>
  <si>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</si>
  <si>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</si>
  <si>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</si>
  <si>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</si>
  <si>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</si>
  <si>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</si>
  <si>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</si>
  <si>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</si>
  <si>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</si>
  <si>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</si>
  <si>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</si>
  <si>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</si>
  <si>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</si>
  <si>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</si>
  <si>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</si>
  <si>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</si>
  <si>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</si>
  <si>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</si>
  <si>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</si>
  <si>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</si>
  <si>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</si>
  <si>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</si>
  <si>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</si>
  <si>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</si>
  <si>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</si>
  <si>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</si>
  <si>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</si>
  <si>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</si>
  <si>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</si>
  <si>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</si>
  <si>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</si>
  <si>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</si>
  <si>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</si>
  <si>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</si>
  <si>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</si>
  <si>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045</t>
    <phoneticPr fontId="2"/>
  </si>
  <si>
    <t>803</t>
    <phoneticPr fontId="2"/>
  </si>
  <si>
    <t>3771</t>
    <phoneticPr fontId="2"/>
  </si>
  <si>
    <t>245</t>
    <phoneticPr fontId="2"/>
  </si>
  <si>
    <t>0012</t>
    <phoneticPr fontId="2"/>
  </si>
  <si>
    <t>横浜市泉区中田北２－２０－１</t>
    <rPh sb="0" eb="3">
      <t>ヨコハマシ</t>
    </rPh>
    <rPh sb="3" eb="5">
      <t>イズミク</t>
    </rPh>
    <rPh sb="5" eb="7">
      <t>ナカダ</t>
    </rPh>
    <rPh sb="7" eb="8">
      <t>キタ</t>
    </rPh>
    <phoneticPr fontId="2"/>
  </si>
  <si>
    <t>805</t>
    <phoneticPr fontId="2"/>
  </si>
  <si>
    <t>4698</t>
    <phoneticPr fontId="2"/>
  </si>
  <si>
    <t>はぶか</t>
    <phoneticPr fontId="2"/>
  </si>
  <si>
    <t>こうへい</t>
    <phoneticPr fontId="2"/>
  </si>
  <si>
    <t>つちや</t>
    <phoneticPr fontId="2"/>
  </si>
  <si>
    <t>とおる</t>
    <phoneticPr fontId="2"/>
  </si>
  <si>
    <t>羽深</t>
    <rPh sb="0" eb="2">
      <t>ハブカ</t>
    </rPh>
    <phoneticPr fontId="2"/>
  </si>
  <si>
    <t>弘平</t>
    <rPh sb="0" eb="2">
      <t>コウヘイ</t>
    </rPh>
    <phoneticPr fontId="2"/>
  </si>
  <si>
    <t>土屋</t>
    <rPh sb="0" eb="2">
      <t>ツチヤ</t>
    </rPh>
    <phoneticPr fontId="2"/>
  </si>
  <si>
    <t>徹</t>
    <rPh sb="0" eb="1">
      <t>トオル</t>
    </rPh>
    <phoneticPr fontId="2"/>
  </si>
  <si>
    <t>小笠原</t>
    <rPh sb="0" eb="3">
      <t>オガサワラ</t>
    </rPh>
    <phoneticPr fontId="2"/>
  </si>
  <si>
    <t>笙</t>
    <phoneticPr fontId="2"/>
  </si>
  <si>
    <t>おがさわら</t>
    <phoneticPr fontId="2"/>
  </si>
  <si>
    <t>そう</t>
    <phoneticPr fontId="2"/>
  </si>
  <si>
    <t>笙</t>
    <phoneticPr fontId="2"/>
  </si>
  <si>
    <t>杉山</t>
    <rPh sb="0" eb="2">
      <t>スギヤマ</t>
    </rPh>
    <phoneticPr fontId="2"/>
  </si>
  <si>
    <t>すぎやま</t>
    <phoneticPr fontId="2"/>
  </si>
  <si>
    <t>こうた</t>
    <phoneticPr fontId="2"/>
  </si>
  <si>
    <t>航太</t>
    <rPh sb="0" eb="2">
      <t>コウタ</t>
    </rPh>
    <phoneticPr fontId="2"/>
  </si>
  <si>
    <t>ときた</t>
    <phoneticPr fontId="2"/>
  </si>
  <si>
    <t>りんたろう</t>
    <phoneticPr fontId="2"/>
  </si>
  <si>
    <t>鴇田</t>
    <rPh sb="0" eb="2">
      <t>トキタ</t>
    </rPh>
    <phoneticPr fontId="2"/>
  </si>
  <si>
    <t>倫太郎</t>
    <rPh sb="0" eb="3">
      <t>リンタロウ</t>
    </rPh>
    <phoneticPr fontId="2"/>
  </si>
  <si>
    <t>わだ</t>
    <phoneticPr fontId="2"/>
  </si>
  <si>
    <t>ゆうせい</t>
    <phoneticPr fontId="2"/>
  </si>
  <si>
    <t>和田</t>
    <rPh sb="0" eb="2">
      <t>ワダ</t>
    </rPh>
    <phoneticPr fontId="2"/>
  </si>
  <si>
    <t>優政</t>
    <rPh sb="0" eb="1">
      <t>ユウ</t>
    </rPh>
    <rPh sb="1" eb="2">
      <t>セイ</t>
    </rPh>
    <phoneticPr fontId="2"/>
  </si>
  <si>
    <t>しまざき</t>
    <phoneticPr fontId="2"/>
  </si>
  <si>
    <t>たくま</t>
    <phoneticPr fontId="2"/>
  </si>
  <si>
    <t>嶋崎</t>
    <rPh sb="0" eb="2">
      <t>シマザキ</t>
    </rPh>
    <phoneticPr fontId="2"/>
  </si>
  <si>
    <t>匠真</t>
    <rPh sb="0" eb="2">
      <t>タクマ</t>
    </rPh>
    <phoneticPr fontId="2"/>
  </si>
  <si>
    <t>さくらい</t>
    <phoneticPr fontId="2"/>
  </si>
  <si>
    <t>はるひこ</t>
    <phoneticPr fontId="2"/>
  </si>
  <si>
    <t>桜井</t>
    <rPh sb="0" eb="2">
      <t>サクライ</t>
    </rPh>
    <phoneticPr fontId="2"/>
  </si>
  <si>
    <t>波留彦</t>
    <rPh sb="0" eb="2">
      <t>ハル</t>
    </rPh>
    <rPh sb="2" eb="3">
      <t>ヒコ</t>
    </rPh>
    <phoneticPr fontId="2"/>
  </si>
  <si>
    <t>にしやま</t>
    <phoneticPr fontId="2"/>
  </si>
  <si>
    <t>はるき</t>
    <phoneticPr fontId="2"/>
  </si>
  <si>
    <t>西山</t>
    <rPh sb="0" eb="2">
      <t>ニシヤマ</t>
    </rPh>
    <phoneticPr fontId="2"/>
  </si>
  <si>
    <t>温輝</t>
    <rPh sb="0" eb="1">
      <t>オン</t>
    </rPh>
    <rPh sb="1" eb="2">
      <t>カガヤ</t>
    </rPh>
    <phoneticPr fontId="2"/>
  </si>
  <si>
    <t>みやた</t>
    <phoneticPr fontId="2"/>
  </si>
  <si>
    <t>けんや</t>
    <phoneticPr fontId="2"/>
  </si>
  <si>
    <t>宮田</t>
    <rPh sb="0" eb="2">
      <t>ミヤタ</t>
    </rPh>
    <phoneticPr fontId="2"/>
  </si>
  <si>
    <t>健矢</t>
    <rPh sb="0" eb="1">
      <t>ケン</t>
    </rPh>
    <rPh sb="1" eb="2">
      <t>ヤ</t>
    </rPh>
    <phoneticPr fontId="2"/>
  </si>
  <si>
    <t>つるまつ</t>
    <phoneticPr fontId="2"/>
  </si>
  <si>
    <t>ともき</t>
    <phoneticPr fontId="2"/>
  </si>
  <si>
    <t>鶴松</t>
    <rPh sb="0" eb="2">
      <t>ツルマツ</t>
    </rPh>
    <phoneticPr fontId="2"/>
  </si>
  <si>
    <t>智樹</t>
    <rPh sb="0" eb="2">
      <t>トモキ</t>
    </rPh>
    <phoneticPr fontId="2"/>
  </si>
  <si>
    <t>あづま</t>
    <phoneticPr fontId="2"/>
  </si>
  <si>
    <t>のぞむ</t>
    <phoneticPr fontId="2"/>
  </si>
  <si>
    <t>我妻</t>
    <rPh sb="0" eb="2">
      <t>アヅマ</t>
    </rPh>
    <phoneticPr fontId="2"/>
  </si>
  <si>
    <t>希夢</t>
    <rPh sb="0" eb="1">
      <t>ノゾム</t>
    </rPh>
    <rPh sb="1" eb="2">
      <t>ユメ</t>
    </rPh>
    <phoneticPr fontId="2"/>
  </si>
  <si>
    <t>すずき</t>
    <phoneticPr fontId="2"/>
  </si>
  <si>
    <t>ゆうや</t>
    <phoneticPr fontId="2"/>
  </si>
  <si>
    <t>鈴木</t>
    <rPh sb="0" eb="2">
      <t>スズキ</t>
    </rPh>
    <phoneticPr fontId="2"/>
  </si>
  <si>
    <t>佑弥</t>
    <rPh sb="0" eb="1">
      <t>ユウ</t>
    </rPh>
    <rPh sb="1" eb="2">
      <t>ヤ</t>
    </rPh>
    <phoneticPr fontId="2"/>
  </si>
  <si>
    <t>おおくぼ</t>
    <phoneticPr fontId="2"/>
  </si>
  <si>
    <t>まさや</t>
    <phoneticPr fontId="2"/>
  </si>
  <si>
    <t>大久保</t>
    <rPh sb="0" eb="3">
      <t>オオクボ</t>
    </rPh>
    <phoneticPr fontId="2"/>
  </si>
  <si>
    <t>諒哉</t>
    <rPh sb="0" eb="1">
      <t>リョウ</t>
    </rPh>
    <rPh sb="1" eb="2">
      <t>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</si>
</sst>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6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1245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横浜市立中田中学校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686</v>
      </c>
      <c r="AH6" s="85"/>
      <c r="AI6" s="85"/>
      <c r="AJ6" s="85"/>
      <c r="AK6" s="38" t="s">
        <v>587</v>
      </c>
      <c r="AL6" s="85" t="s">
        <v>687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688</v>
      </c>
      <c r="G12" s="147"/>
      <c r="H12" s="147"/>
      <c r="I12" s="147"/>
      <c r="J12" s="147"/>
      <c r="K12" s="147"/>
      <c r="L12" s="147" t="s">
        <v>689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690</v>
      </c>
      <c r="W12" s="151"/>
      <c r="X12" s="151"/>
      <c r="Y12" s="151"/>
      <c r="Z12" s="151"/>
      <c r="AA12" s="151"/>
      <c r="AB12" s="152" t="s">
        <v>691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692</v>
      </c>
      <c r="G13" s="133"/>
      <c r="H13" s="133"/>
      <c r="I13" s="133"/>
      <c r="J13" s="133"/>
      <c r="K13" s="133"/>
      <c r="L13" s="133" t="s">
        <v>693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694</v>
      </c>
      <c r="W13" s="139"/>
      <c r="X13" s="139"/>
      <c r="Y13" s="139"/>
      <c r="Z13" s="139"/>
      <c r="AA13" s="139"/>
      <c r="AB13" s="140" t="s">
        <v>695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698</v>
      </c>
      <c r="W14" s="169"/>
      <c r="X14" s="169"/>
      <c r="Y14" s="169"/>
      <c r="Z14" s="169"/>
      <c r="AA14" s="169"/>
      <c r="AB14" s="172" t="s">
        <v>699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696</v>
      </c>
      <c r="W15" s="160"/>
      <c r="X15" s="160"/>
      <c r="Y15" s="160"/>
      <c r="Z15" s="160"/>
      <c r="AA15" s="160"/>
      <c r="AB15" s="162" t="s">
        <v>697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698</v>
      </c>
      <c r="G20" s="201"/>
      <c r="H20" s="201"/>
      <c r="I20" s="201"/>
      <c r="J20" s="201"/>
      <c r="K20" s="201" t="s">
        <v>699</v>
      </c>
      <c r="L20" s="201"/>
      <c r="M20" s="201"/>
      <c r="N20" s="201"/>
      <c r="O20" s="202"/>
      <c r="P20" s="198">
        <v>2</v>
      </c>
      <c r="Q20" s="198"/>
      <c r="R20" s="203">
        <v>150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721</v>
      </c>
      <c r="AA20" s="201"/>
      <c r="AB20" s="201"/>
      <c r="AC20" s="201"/>
      <c r="AD20" s="201"/>
      <c r="AE20" s="201" t="s">
        <v>722</v>
      </c>
      <c r="AF20" s="201"/>
      <c r="AG20" s="201"/>
      <c r="AH20" s="201"/>
      <c r="AI20" s="202"/>
      <c r="AJ20" s="198">
        <v>1</v>
      </c>
      <c r="AK20" s="198"/>
      <c r="AL20" s="203">
        <v>160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696</v>
      </c>
      <c r="G21" s="216"/>
      <c r="H21" s="216"/>
      <c r="I21" s="216"/>
      <c r="J21" s="216"/>
      <c r="K21" s="216" t="s">
        <v>700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723</v>
      </c>
      <c r="AA21" s="216"/>
      <c r="AB21" s="216"/>
      <c r="AC21" s="216"/>
      <c r="AD21" s="216"/>
      <c r="AE21" s="216" t="s">
        <v>724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702</v>
      </c>
      <c r="G22" s="169"/>
      <c r="H22" s="169"/>
      <c r="I22" s="169"/>
      <c r="J22" s="169"/>
      <c r="K22" s="169" t="s">
        <v>703</v>
      </c>
      <c r="L22" s="169"/>
      <c r="M22" s="169"/>
      <c r="N22" s="169"/>
      <c r="O22" s="170"/>
      <c r="P22" s="210">
        <v>1</v>
      </c>
      <c r="Q22" s="210"/>
      <c r="R22" s="212">
        <v>153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725</v>
      </c>
      <c r="AA22" s="169"/>
      <c r="AB22" s="169"/>
      <c r="AC22" s="169"/>
      <c r="AD22" s="169"/>
      <c r="AE22" s="169" t="s">
        <v>726</v>
      </c>
      <c r="AF22" s="169"/>
      <c r="AG22" s="169"/>
      <c r="AH22" s="169"/>
      <c r="AI22" s="170"/>
      <c r="AJ22" s="210">
        <v>1</v>
      </c>
      <c r="AK22" s="210"/>
      <c r="AL22" s="212">
        <v>155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701</v>
      </c>
      <c r="G23" s="223"/>
      <c r="H23" s="223"/>
      <c r="I23" s="223"/>
      <c r="J23" s="223"/>
      <c r="K23" s="223" t="s">
        <v>704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727</v>
      </c>
      <c r="AA23" s="223"/>
      <c r="AB23" s="223"/>
      <c r="AC23" s="223"/>
      <c r="AD23" s="223"/>
      <c r="AE23" s="223" t="s">
        <v>728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705</v>
      </c>
      <c r="G24" s="169"/>
      <c r="H24" s="169"/>
      <c r="I24" s="169"/>
      <c r="J24" s="169"/>
      <c r="K24" s="169" t="s">
        <v>706</v>
      </c>
      <c r="L24" s="169"/>
      <c r="M24" s="169"/>
      <c r="N24" s="169"/>
      <c r="O24" s="170"/>
      <c r="P24" s="210">
        <v>1</v>
      </c>
      <c r="Q24" s="210"/>
      <c r="R24" s="212">
        <v>160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729</v>
      </c>
      <c r="AA24" s="169"/>
      <c r="AB24" s="169"/>
      <c r="AC24" s="169"/>
      <c r="AD24" s="169"/>
      <c r="AE24" s="169" t="s">
        <v>730</v>
      </c>
      <c r="AF24" s="169"/>
      <c r="AG24" s="169"/>
      <c r="AH24" s="169"/>
      <c r="AI24" s="170"/>
      <c r="AJ24" s="210">
        <v>1</v>
      </c>
      <c r="AK24" s="210"/>
      <c r="AL24" s="212">
        <v>160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707</v>
      </c>
      <c r="G25" s="223"/>
      <c r="H25" s="223"/>
      <c r="I25" s="223"/>
      <c r="J25" s="223"/>
      <c r="K25" s="223" t="s">
        <v>708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731</v>
      </c>
      <c r="AA25" s="223"/>
      <c r="AB25" s="223"/>
      <c r="AC25" s="223"/>
      <c r="AD25" s="223"/>
      <c r="AE25" s="223" t="s">
        <v>732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709</v>
      </c>
      <c r="G26" s="169"/>
      <c r="H26" s="169"/>
      <c r="I26" s="169"/>
      <c r="J26" s="169"/>
      <c r="K26" s="169" t="s">
        <v>710</v>
      </c>
      <c r="L26" s="169"/>
      <c r="M26" s="169"/>
      <c r="N26" s="169"/>
      <c r="O26" s="170"/>
      <c r="P26" s="210">
        <v>1</v>
      </c>
      <c r="Q26" s="210"/>
      <c r="R26" s="212">
        <v>150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733</v>
      </c>
      <c r="AA26" s="169"/>
      <c r="AB26" s="169"/>
      <c r="AC26" s="169"/>
      <c r="AD26" s="169"/>
      <c r="AE26" s="169" t="s">
        <v>734</v>
      </c>
      <c r="AF26" s="169"/>
      <c r="AG26" s="169"/>
      <c r="AH26" s="169"/>
      <c r="AI26" s="170"/>
      <c r="AJ26" s="210">
        <v>1</v>
      </c>
      <c r="AK26" s="210"/>
      <c r="AL26" s="212">
        <v>148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711</v>
      </c>
      <c r="G27" s="223"/>
      <c r="H27" s="223"/>
      <c r="I27" s="223"/>
      <c r="J27" s="223"/>
      <c r="K27" s="223" t="s">
        <v>712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735</v>
      </c>
      <c r="AA27" s="223"/>
      <c r="AB27" s="223"/>
      <c r="AC27" s="223"/>
      <c r="AD27" s="223"/>
      <c r="AE27" s="223" t="s">
        <v>736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713</v>
      </c>
      <c r="G28" s="169"/>
      <c r="H28" s="169"/>
      <c r="I28" s="169"/>
      <c r="J28" s="169"/>
      <c r="K28" s="169" t="s">
        <v>714</v>
      </c>
      <c r="L28" s="169"/>
      <c r="M28" s="169"/>
      <c r="N28" s="169"/>
      <c r="O28" s="170"/>
      <c r="P28" s="210">
        <v>1</v>
      </c>
      <c r="Q28" s="210"/>
      <c r="R28" s="212">
        <v>153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737</v>
      </c>
      <c r="AA28" s="169"/>
      <c r="AB28" s="169"/>
      <c r="AC28" s="169"/>
      <c r="AD28" s="169"/>
      <c r="AE28" s="169" t="s">
        <v>738</v>
      </c>
      <c r="AF28" s="169"/>
      <c r="AG28" s="169"/>
      <c r="AH28" s="169"/>
      <c r="AI28" s="170"/>
      <c r="AJ28" s="210">
        <v>1</v>
      </c>
      <c r="AK28" s="210"/>
      <c r="AL28" s="212">
        <v>150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715</v>
      </c>
      <c r="G29" s="223"/>
      <c r="H29" s="223"/>
      <c r="I29" s="223"/>
      <c r="J29" s="223"/>
      <c r="K29" s="223" t="s">
        <v>716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739</v>
      </c>
      <c r="AA29" s="223"/>
      <c r="AB29" s="223"/>
      <c r="AC29" s="223"/>
      <c r="AD29" s="223"/>
      <c r="AE29" s="223" t="s">
        <v>740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717</v>
      </c>
      <c r="G30" s="169"/>
      <c r="H30" s="169"/>
      <c r="I30" s="169"/>
      <c r="J30" s="169"/>
      <c r="K30" s="169" t="s">
        <v>718</v>
      </c>
      <c r="L30" s="169"/>
      <c r="M30" s="169"/>
      <c r="N30" s="169"/>
      <c r="O30" s="170"/>
      <c r="P30" s="210">
        <v>1</v>
      </c>
      <c r="Q30" s="210"/>
      <c r="R30" s="212">
        <v>153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741</v>
      </c>
      <c r="AA30" s="169"/>
      <c r="AB30" s="169"/>
      <c r="AC30" s="169"/>
      <c r="AD30" s="169"/>
      <c r="AE30" s="169" t="s">
        <v>742</v>
      </c>
      <c r="AF30" s="169"/>
      <c r="AG30" s="169"/>
      <c r="AH30" s="169"/>
      <c r="AI30" s="170"/>
      <c r="AJ30" s="210">
        <v>2</v>
      </c>
      <c r="AK30" s="210"/>
      <c r="AL30" s="212">
        <v>160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719</v>
      </c>
      <c r="G31" s="160"/>
      <c r="H31" s="160"/>
      <c r="I31" s="160"/>
      <c r="J31" s="160"/>
      <c r="K31" s="160" t="s">
        <v>720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743</v>
      </c>
      <c r="AA31" s="160"/>
      <c r="AB31" s="160"/>
      <c r="AC31" s="160"/>
      <c r="AD31" s="160"/>
      <c r="AE31" s="160" t="s">
        <v>744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1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1245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横浜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横浜市立中田中学校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はぶか</v>
      </c>
      <c r="F7" s="335"/>
      <c r="G7" s="335"/>
      <c r="H7" s="335"/>
      <c r="I7" s="335"/>
      <c r="J7" s="335"/>
      <c r="K7" s="335" t="str">
        <f>IF(入力!L12="","",入力!L12)</f>
        <v>こうへい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つちや</v>
      </c>
      <c r="V7" s="166"/>
      <c r="W7" s="166"/>
      <c r="X7" s="166"/>
      <c r="Y7" s="166"/>
      <c r="Z7" s="309"/>
      <c r="AA7" s="292" t="str">
        <f>IF(入力!AB12="","",入力!AB12)</f>
        <v>とおる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羽深</v>
      </c>
      <c r="F8" s="323"/>
      <c r="G8" s="323"/>
      <c r="H8" s="323"/>
      <c r="I8" s="323"/>
      <c r="J8" s="323"/>
      <c r="K8" s="323" t="str">
        <f>IF(入力!L13="","",入力!L13)</f>
        <v>弘平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土屋</v>
      </c>
      <c r="V8" s="326"/>
      <c r="W8" s="326"/>
      <c r="X8" s="326"/>
      <c r="Y8" s="326"/>
      <c r="Z8" s="327"/>
      <c r="AA8" s="328" t="str">
        <f>IF(入力!AB13="","",入力!AB13)</f>
        <v>徹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おがさわら</v>
      </c>
      <c r="V9" s="166"/>
      <c r="W9" s="166"/>
      <c r="X9" s="166"/>
      <c r="Y9" s="166"/>
      <c r="Z9" s="309"/>
      <c r="AA9" s="292" t="str">
        <f>IF(入力!AB14="","",入力!AB14)</f>
        <v>そう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小笠原</v>
      </c>
      <c r="V10" s="295"/>
      <c r="W10" s="295"/>
      <c r="X10" s="295"/>
      <c r="Y10" s="295"/>
      <c r="Z10" s="298"/>
      <c r="AA10" s="294" t="str">
        <f>IF(入力!AB15="","",入力!AB15)</f>
        <v>笙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おがさわら</v>
      </c>
      <c r="F15" s="288"/>
      <c r="G15" s="288"/>
      <c r="H15" s="288"/>
      <c r="I15" s="288"/>
      <c r="J15" s="288" t="str">
        <f>IF(入力!K20="","",入力!K20)</f>
        <v>そう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150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にしやま</v>
      </c>
      <c r="Z15" s="288"/>
      <c r="AA15" s="288"/>
      <c r="AB15" s="288"/>
      <c r="AC15" s="288"/>
      <c r="AD15" s="288" t="str">
        <f>IF(入力!AE20="","",入力!AE20)</f>
        <v>はるき</v>
      </c>
      <c r="AE15" s="288"/>
      <c r="AF15" s="288"/>
      <c r="AG15" s="288"/>
      <c r="AH15" s="289"/>
      <c r="AI15" s="290">
        <f>IF(入力!AJ20="","",入力!AJ20)</f>
        <v>1</v>
      </c>
      <c r="AJ15" s="290"/>
      <c r="AK15" s="286">
        <f>IF(入力!AL20="","",入力!AL20)</f>
        <v>160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小笠原</v>
      </c>
      <c r="F16" s="303"/>
      <c r="G16" s="303"/>
      <c r="H16" s="303"/>
      <c r="I16" s="303"/>
      <c r="J16" s="303" t="str">
        <f>IF(入力!K21="","",入力!K21)</f>
        <v>笙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西山</v>
      </c>
      <c r="Z16" s="303"/>
      <c r="AA16" s="303"/>
      <c r="AB16" s="303"/>
      <c r="AC16" s="303"/>
      <c r="AD16" s="303" t="str">
        <f>IF(入力!AE21="","",入力!AE21)</f>
        <v>温輝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すぎやま</v>
      </c>
      <c r="F17" s="274"/>
      <c r="G17" s="274"/>
      <c r="H17" s="274"/>
      <c r="I17" s="274"/>
      <c r="J17" s="274" t="str">
        <f>IF(入力!K22="","",入力!K22)</f>
        <v>こうた</v>
      </c>
      <c r="K17" s="274"/>
      <c r="L17" s="274"/>
      <c r="M17" s="274"/>
      <c r="N17" s="275"/>
      <c r="O17" s="270">
        <f>IF(入力!P22="","",入力!P22)</f>
        <v>1</v>
      </c>
      <c r="P17" s="270"/>
      <c r="Q17" s="268">
        <f>IF(入力!R22="","",入力!R22)</f>
        <v>153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みやた</v>
      </c>
      <c r="Z17" s="274"/>
      <c r="AA17" s="274"/>
      <c r="AB17" s="274"/>
      <c r="AC17" s="274"/>
      <c r="AD17" s="274" t="str">
        <f>IF(入力!AE22="","",入力!AE22)</f>
        <v>けんや</v>
      </c>
      <c r="AE17" s="274"/>
      <c r="AF17" s="274"/>
      <c r="AG17" s="274"/>
      <c r="AH17" s="275"/>
      <c r="AI17" s="270">
        <f>IF(入力!AJ22="","",入力!AJ22)</f>
        <v>1</v>
      </c>
      <c r="AJ17" s="270"/>
      <c r="AK17" s="268">
        <f>IF(入力!AL22="","",入力!AL22)</f>
        <v>155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杉山</v>
      </c>
      <c r="F18" s="267"/>
      <c r="G18" s="267"/>
      <c r="H18" s="267"/>
      <c r="I18" s="267"/>
      <c r="J18" s="267" t="str">
        <f>IF(入力!K23="","",入力!K23)</f>
        <v>航太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宮田</v>
      </c>
      <c r="Z18" s="267"/>
      <c r="AA18" s="267"/>
      <c r="AB18" s="267"/>
      <c r="AC18" s="267"/>
      <c r="AD18" s="267" t="str">
        <f>IF(入力!AE23="","",入力!AE23)</f>
        <v>健矢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ときた</v>
      </c>
      <c r="F19" s="274"/>
      <c r="G19" s="274"/>
      <c r="H19" s="274"/>
      <c r="I19" s="274"/>
      <c r="J19" s="274" t="str">
        <f>IF(入力!K24="","",入力!K24)</f>
        <v>りんたろう</v>
      </c>
      <c r="K19" s="274"/>
      <c r="L19" s="274"/>
      <c r="M19" s="274"/>
      <c r="N19" s="275"/>
      <c r="O19" s="270">
        <f>IF(入力!P24="","",入力!P24)</f>
        <v>1</v>
      </c>
      <c r="P19" s="270"/>
      <c r="Q19" s="268">
        <f>IF(入力!R24="","",入力!R24)</f>
        <v>160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つるまつ</v>
      </c>
      <c r="Z19" s="274"/>
      <c r="AA19" s="274"/>
      <c r="AB19" s="274"/>
      <c r="AC19" s="274"/>
      <c r="AD19" s="274" t="str">
        <f>IF(入力!AE24="","",入力!AE24)</f>
        <v>ともき</v>
      </c>
      <c r="AE19" s="274"/>
      <c r="AF19" s="274"/>
      <c r="AG19" s="274"/>
      <c r="AH19" s="275"/>
      <c r="AI19" s="270">
        <f>IF(入力!AJ24="","",入力!AJ24)</f>
        <v>1</v>
      </c>
      <c r="AJ19" s="270"/>
      <c r="AK19" s="268">
        <f>IF(入力!AL24="","",入力!AL24)</f>
        <v>160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鴇田</v>
      </c>
      <c r="F20" s="267"/>
      <c r="G20" s="267"/>
      <c r="H20" s="267"/>
      <c r="I20" s="267"/>
      <c r="J20" s="267" t="str">
        <f>IF(入力!K25="","",入力!K25)</f>
        <v>倫太郎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鶴松</v>
      </c>
      <c r="Z20" s="267"/>
      <c r="AA20" s="267"/>
      <c r="AB20" s="267"/>
      <c r="AC20" s="267"/>
      <c r="AD20" s="267" t="str">
        <f>IF(入力!AE25="","",入力!AE25)</f>
        <v>智樹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わだ</v>
      </c>
      <c r="F21" s="274"/>
      <c r="G21" s="274"/>
      <c r="H21" s="274"/>
      <c r="I21" s="274"/>
      <c r="J21" s="274" t="str">
        <f>IF(入力!K26="","",入力!K26)</f>
        <v>ゆうせい</v>
      </c>
      <c r="K21" s="274"/>
      <c r="L21" s="274"/>
      <c r="M21" s="274"/>
      <c r="N21" s="275"/>
      <c r="O21" s="270">
        <f>IF(入力!P26="","",入力!P26)</f>
        <v>1</v>
      </c>
      <c r="P21" s="270"/>
      <c r="Q21" s="268">
        <f>IF(入力!R26="","",入力!R26)</f>
        <v>150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あづま</v>
      </c>
      <c r="Z21" s="274"/>
      <c r="AA21" s="274"/>
      <c r="AB21" s="274"/>
      <c r="AC21" s="274"/>
      <c r="AD21" s="274" t="str">
        <f>IF(入力!AE26="","",入力!AE26)</f>
        <v>のぞむ</v>
      </c>
      <c r="AE21" s="274"/>
      <c r="AF21" s="274"/>
      <c r="AG21" s="274"/>
      <c r="AH21" s="275"/>
      <c r="AI21" s="270">
        <f>IF(入力!AJ26="","",入力!AJ26)</f>
        <v>1</v>
      </c>
      <c r="AJ21" s="270"/>
      <c r="AK21" s="268">
        <f>IF(入力!AL26="","",入力!AL26)</f>
        <v>148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和田</v>
      </c>
      <c r="F22" s="267"/>
      <c r="G22" s="267"/>
      <c r="H22" s="267"/>
      <c r="I22" s="267"/>
      <c r="J22" s="267" t="str">
        <f>IF(入力!K27="","",入力!K27)</f>
        <v>優政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我妻</v>
      </c>
      <c r="Z22" s="267"/>
      <c r="AA22" s="267"/>
      <c r="AB22" s="267"/>
      <c r="AC22" s="267"/>
      <c r="AD22" s="267" t="str">
        <f>IF(入力!AE27="","",入力!AE27)</f>
        <v>希夢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しまざき</v>
      </c>
      <c r="F23" s="274"/>
      <c r="G23" s="274"/>
      <c r="H23" s="274"/>
      <c r="I23" s="274"/>
      <c r="J23" s="274" t="str">
        <f>IF(入力!K28="","",入力!K28)</f>
        <v>たくま</v>
      </c>
      <c r="K23" s="274"/>
      <c r="L23" s="274"/>
      <c r="M23" s="274"/>
      <c r="N23" s="275"/>
      <c r="O23" s="270">
        <f>IF(入力!P28="","",入力!P28)</f>
        <v>1</v>
      </c>
      <c r="P23" s="270"/>
      <c r="Q23" s="268">
        <f>IF(入力!R28="","",入力!R28)</f>
        <v>153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すずき</v>
      </c>
      <c r="Z23" s="274"/>
      <c r="AA23" s="274"/>
      <c r="AB23" s="274"/>
      <c r="AC23" s="274"/>
      <c r="AD23" s="274" t="str">
        <f>IF(入力!AE28="","",入力!AE28)</f>
        <v>ゆうや</v>
      </c>
      <c r="AE23" s="274"/>
      <c r="AF23" s="274"/>
      <c r="AG23" s="274"/>
      <c r="AH23" s="275"/>
      <c r="AI23" s="270">
        <f>IF(入力!AJ28="","",入力!AJ28)</f>
        <v>1</v>
      </c>
      <c r="AJ23" s="270"/>
      <c r="AK23" s="268">
        <f>IF(入力!AL28="","",入力!AL28)</f>
        <v>150</v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嶋崎</v>
      </c>
      <c r="F24" s="267"/>
      <c r="G24" s="267"/>
      <c r="H24" s="267"/>
      <c r="I24" s="267"/>
      <c r="J24" s="267" t="str">
        <f>IF(入力!K29="","",入力!K29)</f>
        <v>匠真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鈴木</v>
      </c>
      <c r="Z24" s="267"/>
      <c r="AA24" s="267"/>
      <c r="AB24" s="267"/>
      <c r="AC24" s="267"/>
      <c r="AD24" s="267" t="str">
        <f>IF(入力!AE29="","",入力!AE29)</f>
        <v>佑弥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さくらい</v>
      </c>
      <c r="F25" s="274"/>
      <c r="G25" s="274"/>
      <c r="H25" s="274"/>
      <c r="I25" s="274"/>
      <c r="J25" s="274" t="str">
        <f>IF(入力!K30="","",入力!K30)</f>
        <v>はるひこ</v>
      </c>
      <c r="K25" s="274"/>
      <c r="L25" s="274"/>
      <c r="M25" s="274"/>
      <c r="N25" s="275"/>
      <c r="O25" s="270">
        <f>IF(入力!P30="","",入力!P30)</f>
        <v>1</v>
      </c>
      <c r="P25" s="270"/>
      <c r="Q25" s="268">
        <f>IF(入力!R30="","",入力!R30)</f>
        <v>153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おおくぼ</v>
      </c>
      <c r="Z25" s="274"/>
      <c r="AA25" s="274"/>
      <c r="AB25" s="274"/>
      <c r="AC25" s="274"/>
      <c r="AD25" s="274" t="str">
        <f>IF(入力!AE30="","",入力!AE30)</f>
        <v>まさや</v>
      </c>
      <c r="AE25" s="274"/>
      <c r="AF25" s="274"/>
      <c r="AG25" s="274"/>
      <c r="AH25" s="275"/>
      <c r="AI25" s="270">
        <f>IF(入力!AJ30="","",入力!AJ30)</f>
        <v>2</v>
      </c>
      <c r="AJ25" s="270"/>
      <c r="AK25" s="268">
        <f>IF(入力!AL30="","",入力!AL30)</f>
        <v>160</v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桜井</v>
      </c>
      <c r="F26" s="280"/>
      <c r="G26" s="280"/>
      <c r="H26" s="280"/>
      <c r="I26" s="280"/>
      <c r="J26" s="280" t="str">
        <f>IF(入力!K31="","",入力!K31)</f>
        <v>波留彦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大久保</v>
      </c>
      <c r="Z26" s="280"/>
      <c r="AA26" s="280"/>
      <c r="AB26" s="280"/>
      <c r="AC26" s="280"/>
      <c r="AD26" s="280" t="str">
        <f>IF(入力!AE31="","",入力!AE31)</f>
        <v>諒哉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1245</v>
      </c>
      <c r="B7" s="46" t="str">
        <f>入力!$F$3</f>
        <v>横浜市立中田中学校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245</v>
      </c>
      <c r="G7" s="57" t="str">
        <f>IF(入力!$I$6="","",入力!$I$6)</f>
        <v>0012</v>
      </c>
      <c r="H7" s="46"/>
      <c r="I7" s="46" t="str">
        <f>IF(入力!$L$5="","",入力!$L$5)</f>
        <v>横浜市泉区中田北２－２０－１</v>
      </c>
      <c r="J7" s="46"/>
      <c r="K7" s="57" t="str">
        <f>IF(入力!$AB$4="","",入力!$AB$4)</f>
        <v>045</v>
      </c>
      <c r="L7" s="57" t="str">
        <f>IF(入力!$AG$4="","",入力!$AG$4)</f>
        <v>803</v>
      </c>
      <c r="M7" s="57" t="str">
        <f>IF(入力!$AL$4="","",入力!$AL$4)</f>
        <v>3771</v>
      </c>
      <c r="N7" s="57" t="str">
        <f>IF(入力!$AB$6="","",入力!$AB$6)</f>
        <v>045</v>
      </c>
      <c r="O7" s="57" t="str">
        <f>IF(入力!$AG$6="","",入力!$AG$6)</f>
        <v>805</v>
      </c>
      <c r="P7" s="57" t="str">
        <f>IF(入力!$AL$6="","",入力!$AL$6)</f>
        <v>4698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羽深</v>
      </c>
      <c r="D16" s="46" t="str">
        <f>IF(入力!$L$13="","",入力!$L$13)</f>
        <v>弘平</v>
      </c>
      <c r="E16" s="46" t="str">
        <f>IF(入力!$F$12="","",入力!$F$12)</f>
        <v>はぶか</v>
      </c>
      <c r="F16" s="46" t="str">
        <f>IF(入力!$L$12="","",入力!$L$12)</f>
        <v>こうへい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土屋</v>
      </c>
      <c r="D17" s="46" t="str">
        <f>IF(入力!$AB$13="","",入力!$AB$13)</f>
        <v>徹</v>
      </c>
      <c r="E17" s="46" t="str">
        <f>IF(入力!$V$12="","",入力!$V$12)</f>
        <v>つちや</v>
      </c>
      <c r="F17" s="46" t="str">
        <f>IF(入力!$AB$12="","",入力!$AB$12)</f>
        <v>とおる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小笠原</v>
      </c>
      <c r="D24" s="46" t="str">
        <f>IF(入力!$AB$15="","",入力!$AB$15)</f>
        <v>笙</v>
      </c>
      <c r="E24" s="46" t="str">
        <f>IF(入力!$V$14="","",入力!$V$14)</f>
        <v>おがさわら</v>
      </c>
      <c r="F24" s="46" t="str">
        <f>IF(入力!$AB$14="","",入力!$AB$14)</f>
        <v>そう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小笠原</v>
      </c>
      <c r="D53" s="46" t="str">
        <f>IF(入力!K21="","",入力!K21)</f>
        <v>笙</v>
      </c>
      <c r="E53" s="46" t="str">
        <f>IF(入力!F20="","",入力!F20)</f>
        <v>おがさわら</v>
      </c>
      <c r="F53" s="46" t="str">
        <f>IF(入力!K20="","",入力!K20)</f>
        <v>そう</v>
      </c>
      <c r="G53" s="46"/>
      <c r="H53" s="46"/>
      <c r="I53" s="46">
        <f>IF(入力!P20="","",入力!P20)</f>
        <v>2</v>
      </c>
      <c r="J53" s="46">
        <f>IF(入力!R20="","",入力!R20)</f>
        <v>150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杉山</v>
      </c>
      <c r="D54" s="46" t="str">
        <f>IF(入力!K23="","",入力!K23)</f>
        <v>航太</v>
      </c>
      <c r="E54" s="46" t="str">
        <f>IF(入力!F22="","",入力!F22)</f>
        <v>すぎやま</v>
      </c>
      <c r="F54" s="46" t="str">
        <f>IF(入力!K22="","",入力!K22)</f>
        <v>こうた</v>
      </c>
      <c r="G54" s="46"/>
      <c r="H54" s="46"/>
      <c r="I54" s="46">
        <f>IF(入力!P22="","",入力!P22)</f>
        <v>1</v>
      </c>
      <c r="J54" s="46">
        <f>IF(入力!R22="","",入力!R22)</f>
        <v>153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鴇田</v>
      </c>
      <c r="D55" s="46" t="str">
        <f>IF(入力!K25="","",入力!K25)</f>
        <v>倫太郎</v>
      </c>
      <c r="E55" s="46" t="str">
        <f>IF(入力!F24="","",入力!F24)</f>
        <v>ときた</v>
      </c>
      <c r="F55" s="46" t="str">
        <f>IF(入力!K24="","",入力!K24)</f>
        <v>りんたろう</v>
      </c>
      <c r="G55" s="46"/>
      <c r="H55" s="46"/>
      <c r="I55" s="46">
        <f>IF(入力!P24="","",入力!P24)</f>
        <v>1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和田</v>
      </c>
      <c r="D56" s="46" t="str">
        <f>IF(入力!K27="","",入力!K27)</f>
        <v>優政</v>
      </c>
      <c r="E56" s="46" t="str">
        <f>IF(入力!F26="","",入力!F26)</f>
        <v>わだ</v>
      </c>
      <c r="F56" s="46" t="str">
        <f>IF(入力!K26="","",入力!K26)</f>
        <v>ゆうせい</v>
      </c>
      <c r="G56" s="46"/>
      <c r="H56" s="46"/>
      <c r="I56" s="46">
        <f>IF(入力!P26="","",入力!P26)</f>
        <v>1</v>
      </c>
      <c r="J56" s="46">
        <f>IF(入力!R26="","",入力!R26)</f>
        <v>150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嶋崎</v>
      </c>
      <c r="D57" s="46" t="str">
        <f>IF(入力!K29="","",入力!K29)</f>
        <v>匠真</v>
      </c>
      <c r="E57" s="46" t="str">
        <f>IF(入力!F28="","",入力!F28)</f>
        <v>しまざき</v>
      </c>
      <c r="F57" s="46" t="str">
        <f>IF(入力!K28="","",入力!K28)</f>
        <v>たくま</v>
      </c>
      <c r="G57" s="46"/>
      <c r="H57" s="46"/>
      <c r="I57" s="46">
        <f>IF(入力!P28="","",入力!P28)</f>
        <v>1</v>
      </c>
      <c r="J57" s="46">
        <f>IF(入力!R28="","",入力!R28)</f>
        <v>153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桜井</v>
      </c>
      <c r="D58" s="46" t="str">
        <f>IF(入力!K31="","",入力!K31)</f>
        <v>波留彦</v>
      </c>
      <c r="E58" s="46" t="str">
        <f>IF(入力!F30="","",入力!F30)</f>
        <v>さくらい</v>
      </c>
      <c r="F58" s="46" t="str">
        <f>IF(入力!K30="","",入力!K30)</f>
        <v>はるひこ</v>
      </c>
      <c r="G58" s="46"/>
      <c r="H58" s="46"/>
      <c r="I58" s="46">
        <f>IF(入力!P30="","",入力!P30)</f>
        <v>1</v>
      </c>
      <c r="J58" s="46">
        <f>IF(入力!R30="","",入力!R30)</f>
        <v>153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西山</v>
      </c>
      <c r="D59" s="46" t="str">
        <f>IF(入力!AE21="","",入力!AE21)</f>
        <v>温輝</v>
      </c>
      <c r="E59" s="46" t="str">
        <f>IF(入力!Z20="","",入力!Z20)</f>
        <v>にしやま</v>
      </c>
      <c r="F59" s="46" t="str">
        <f>IF(入力!AE20="","",入力!AE20)</f>
        <v>はるき</v>
      </c>
      <c r="G59" s="46"/>
      <c r="H59" s="46"/>
      <c r="I59" s="46">
        <f>IF(入力!AJ20="","",入力!AJ20)</f>
        <v>1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宮田</v>
      </c>
      <c r="D60" s="46" t="str">
        <f>IF(入力!AE23="","",入力!AE23)</f>
        <v>健矢</v>
      </c>
      <c r="E60" s="46" t="str">
        <f>IF(入力!Z22="","",入力!Z22)</f>
        <v>みやた</v>
      </c>
      <c r="F60" s="46" t="str">
        <f>IF(入力!AE22="","",入力!AE22)</f>
        <v>けんや</v>
      </c>
      <c r="G60" s="46"/>
      <c r="H60" s="46"/>
      <c r="I60" s="46">
        <f>IF(入力!AJ22="","",入力!AJ22)</f>
        <v>1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鶴松</v>
      </c>
      <c r="D61" s="46" t="str">
        <f>IF(入力!AE25="","",入力!AE25)</f>
        <v>智樹</v>
      </c>
      <c r="E61" s="46" t="str">
        <f>IF(入力!Z24="","",入力!Z24)</f>
        <v>つるまつ</v>
      </c>
      <c r="F61" s="46" t="str">
        <f>IF(入力!AE24="","",入力!AE24)</f>
        <v>ともき</v>
      </c>
      <c r="G61" s="46"/>
      <c r="H61" s="46"/>
      <c r="I61" s="46">
        <f>IF(入力!AJ24="","",入力!AJ24)</f>
        <v>1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我妻</v>
      </c>
      <c r="D62" s="46" t="str">
        <f>IF(入力!AE27="","",入力!AE27)</f>
        <v>希夢</v>
      </c>
      <c r="E62" s="46" t="str">
        <f>IF(入力!Z26="","",入力!Z26)</f>
        <v>あづま</v>
      </c>
      <c r="F62" s="46" t="str">
        <f>IF(入力!AE26="","",入力!AE26)</f>
        <v>のぞむ</v>
      </c>
      <c r="G62" s="46"/>
      <c r="H62" s="46"/>
      <c r="I62" s="46">
        <f>IF(入力!AJ26="","",入力!AJ26)</f>
        <v>1</v>
      </c>
      <c r="J62" s="46">
        <f>IF(入力!AL26="","",入力!AL26)</f>
        <v>148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鈴木</v>
      </c>
      <c r="D63" s="46" t="str">
        <f>IF(入力!AE29="","",入力!AE29)</f>
        <v>佑弥</v>
      </c>
      <c r="E63" s="46" t="str">
        <f>IF(入力!Z28="","",入力!Z28)</f>
        <v>すずき</v>
      </c>
      <c r="F63" s="46" t="str">
        <f>IF(入力!AE28="","",入力!AE28)</f>
        <v>ゆうや</v>
      </c>
      <c r="G63" s="46"/>
      <c r="H63" s="46"/>
      <c r="I63" s="46">
        <f>IF(入力!AJ28="","",入力!AJ28)</f>
        <v>1</v>
      </c>
      <c r="J63" s="46">
        <f>IF(入力!AL28="","",入力!AL28)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大久保</v>
      </c>
      <c r="D64" s="46" t="str">
        <f>IF(入力!AE31="","",入力!AE31)</f>
        <v>諒哉</v>
      </c>
      <c r="E64" s="46" t="str">
        <f>IF(入力!Z30="","",入力!Z30)</f>
        <v>おおくぼ</v>
      </c>
      <c r="F64" s="46" t="str">
        <f>IF(入力!AE30="","",入力!AE30)</f>
        <v>まさや</v>
      </c>
      <c r="G64" s="46"/>
      <c r="H64" s="46"/>
      <c r="I64" s="46">
        <f>IF(入力!AJ30="","",入力!AJ30)</f>
        <v>2</v>
      </c>
      <c r="J64" s="46">
        <f>IF(入力!AL30="","",入力!AL30)</f>
        <v>160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2017-10-25T02:27:25Z</cp:lastPrinted>
  <dcterms:created xsi:type="dcterms:W3CDTF">2006-11-03T01:52:14Z</dcterms:created>
  <dcterms:modified xsi:type="dcterms:W3CDTF">2017-10-25T02:27:27Z</dcterms:modified>
</cp:coreProperties>
</file>