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2709\share2\個人のデータ\羽深\部活動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<sst xmlns="http://schemas.openxmlformats.org/spreadsheetml/2006/main" count="1449" uniqueCount="745">
  <si>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</si>
  <si>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</si>
  <si>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</si>
  <si>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</si>
  <si>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</si>
  <si>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</si>
  <si>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</si>
  <si>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</si>
  <si>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</si>
  <si>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</si>
  <si>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</si>
  <si>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</si>
  <si>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</si>
  <si>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</si>
  <si>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</si>
  <si>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</si>
  <si>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</si>
  <si>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</si>
  <si>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</si>
  <si>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</si>
  <si>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</si>
  <si>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</si>
  <si>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</si>
  <si>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</si>
  <si>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</si>
  <si>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</si>
  <si>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</si>
  <si>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</si>
  <si>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</si>
  <si>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</si>
  <si>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</si>
  <si>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</si>
  <si>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</si>
  <si>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</si>
  <si>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</si>
  <si>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</si>
  <si>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</si>
  <si>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</si>
  <si>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</si>
  <si>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</si>
  <si>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</si>
  <si>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</si>
  <si>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</si>
  <si>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</si>
  <si>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</si>
  <si>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</si>
  <si>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</si>
  <si>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</si>
  <si>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</si>
  <si>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</si>
  <si>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</si>
  <si>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</si>
  <si>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</si>
  <si>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</si>
  <si>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</si>
  <si>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</si>
  <si>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</si>
  <si>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</si>
  <si>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</si>
  <si>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</si>
  <si>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</si>
  <si>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</si>
  <si>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</si>
  <si>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</si>
  <si>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</si>
  <si>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</si>
  <si>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</si>
  <si>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</si>
  <si>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</si>
  <si>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</si>
  <si>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</si>
  <si>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</si>
  <si>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</si>
  <si>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</si>
  <si>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</si>
  <si>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</si>
  <si>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</si>
  <si>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</si>
  <si>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</si>
  <si>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</si>
  <si>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</si>
  <si>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</si>
  <si>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</si>
  <si>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</si>
  <si>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</si>
  <si>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</si>
  <si>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</si>
  <si>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</si>
  <si>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</si>
  <si>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</si>
  <si>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</si>
  <si>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</si>
  <si>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</si>
  <si>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</si>
  <si>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</si>
  <si>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</si>
  <si>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</si>
  <si>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</si>
  <si>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</si>
  <si>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</si>
  <si>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</si>
  <si>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</si>
  <si>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</si>
  <si>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</si>
  <si>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</si>
  <si>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</si>
  <si>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</si>
  <si>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</si>
  <si>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</si>
  <si>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</si>
  <si>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</si>
  <si>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</si>
  <si>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</si>
  <si>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</si>
  <si>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</si>
  <si>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</si>
  <si>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</si>
  <si>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</si>
  <si>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</si>
  <si>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</si>
  <si>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</si>
  <si>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</si>
  <si>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</si>
  <si>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</si>
  <si>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</si>
  <si>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</si>
  <si>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</si>
  <si>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</si>
  <si>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</si>
  <si>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</si>
  <si>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</si>
  <si>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</si>
  <si>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</si>
  <si>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</si>
  <si>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</si>
  <si>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</si>
  <si>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</si>
  <si>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</si>
  <si>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</si>
  <si>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</si>
  <si>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</si>
  <si>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</si>
  <si>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</si>
  <si>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</si>
  <si>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</si>
  <si>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</si>
  <si>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</si>
  <si>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</si>
  <si>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</si>
  <si>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</si>
  <si>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</si>
  <si>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</si>
  <si>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</si>
  <si>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</si>
  <si>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</si>
  <si>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</si>
  <si>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</si>
  <si>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</si>
  <si>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</si>
  <si>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</si>
  <si>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</si>
  <si>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</si>
  <si>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</si>
  <si>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</si>
  <si>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</si>
  <si>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</si>
  <si>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</si>
  <si>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</si>
  <si>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</si>
  <si>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</si>
  <si>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</si>
  <si>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</si>
  <si>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</si>
  <si>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</si>
  <si>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</si>
  <si>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</si>
  <si>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</si>
  <si>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</si>
  <si>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</si>
  <si>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</si>
  <si>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</si>
  <si>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</si>
  <si>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</si>
  <si>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</si>
  <si>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</si>
  <si>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</si>
  <si>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</si>
  <si>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</si>
  <si>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</si>
  <si>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</si>
  <si>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</si>
  <si>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</si>
  <si>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</si>
  <si>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</si>
  <si>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</si>
  <si>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</si>
  <si>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</si>
  <si>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</si>
  <si>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</si>
  <si>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</si>
  <si>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</si>
  <si>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</si>
  <si>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</si>
  <si>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</si>
  <si>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</si>
  <si>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</si>
  <si>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</si>
  <si>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</si>
  <si>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</si>
  <si>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</si>
  <si>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</si>
  <si>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</si>
  <si>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</si>
  <si>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</si>
  <si>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</si>
  <si>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</si>
  <si>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</si>
  <si>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</si>
  <si>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</si>
  <si>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</si>
  <si>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</si>
  <si>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</si>
  <si>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</si>
  <si>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</si>
  <si>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</si>
  <si>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</si>
  <si>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</si>
  <si>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</si>
  <si>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</si>
  <si>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</si>
  <si>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</si>
  <si>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</si>
  <si>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</si>
  <si>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</si>
  <si>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</si>
  <si>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</si>
  <si>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</si>
  <si>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</si>
  <si>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</si>
  <si>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</si>
  <si>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</si>
  <si>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</si>
  <si>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</si>
  <si>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</si>
  <si>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</si>
  <si>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</si>
  <si>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</si>
  <si>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</si>
  <si>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</si>
  <si>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</si>
  <si>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</si>
  <si>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</si>
  <si>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</si>
  <si>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</si>
  <si>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</si>
  <si>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</si>
  <si>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</si>
  <si>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</si>
  <si>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</si>
  <si>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</si>
  <si>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</si>
  <si>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</si>
  <si>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</si>
  <si>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</si>
  <si>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</si>
  <si>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</si>
  <si>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</si>
  <si>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</si>
  <si>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</si>
  <si>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</si>
  <si>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</si>
  <si>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</si>
  <si>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</si>
  <si>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</si>
  <si>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</si>
  <si>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</si>
  <si>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</si>
  <si>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</si>
  <si>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</si>
  <si>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</si>
  <si>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</si>
  <si>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</si>
  <si>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</si>
  <si>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</si>
  <si>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</si>
  <si>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</si>
  <si>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</si>
  <si>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</si>
  <si>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</si>
  <si>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</si>
  <si>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</si>
  <si>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</si>
  <si>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</si>
  <si>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</si>
  <si>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</si>
  <si>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</si>
  <si>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</si>
  <si>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</si>
  <si>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</si>
  <si>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</si>
  <si>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</si>
  <si>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</si>
  <si>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</si>
  <si>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</si>
  <si>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</si>
  <si>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</si>
  <si>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</si>
  <si>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</si>
  <si>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</si>
  <si>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</si>
  <si>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</si>
  <si>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</si>
  <si>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</si>
  <si>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</si>
  <si>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</si>
  <si>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</si>
  <si>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</si>
  <si>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</si>
  <si>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</si>
  <si>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</si>
  <si>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</si>
  <si>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</si>
  <si>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</si>
  <si>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</si>
  <si>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</si>
  <si>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</si>
  <si>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</si>
  <si>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</si>
  <si>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</si>
  <si>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</si>
  <si>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</si>
  <si>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</si>
  <si>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</si>
  <si>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</si>
  <si>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</si>
  <si>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</si>
  <si>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</si>
  <si>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</si>
  <si>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</si>
  <si>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</si>
  <si>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</si>
  <si>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</si>
  <si>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</si>
  <si>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</si>
  <si>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</si>
  <si>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</si>
  <si>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</si>
  <si>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</si>
  <si>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</si>
  <si>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</si>
  <si>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</si>
  <si>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</si>
  <si>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</si>
  <si>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</si>
  <si>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</si>
  <si>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</si>
  <si>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</si>
  <si>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</si>
  <si>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</si>
  <si>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</si>
  <si>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</si>
  <si>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</si>
  <si>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</si>
  <si>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</si>
  <si>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</si>
  <si>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</si>
  <si>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</si>
  <si>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</si>
  <si>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</si>
  <si>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</si>
  <si>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</si>
  <si>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</si>
  <si>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</si>
  <si>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</si>
  <si>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</si>
  <si>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</si>
  <si>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</si>
  <si>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</si>
  <si>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</si>
  <si>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</si>
  <si>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</si>
  <si>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</si>
  <si>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</si>
  <si>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</si>
  <si>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</si>
  <si>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</si>
  <si>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</si>
  <si>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</si>
  <si>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</si>
  <si>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</si>
  <si>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</si>
  <si>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</si>
  <si>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</si>
  <si>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</si>
  <si>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</si>
  <si>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</si>
  <si>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</si>
  <si>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</si>
  <si>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</si>
  <si>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</si>
  <si>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</si>
  <si>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</si>
  <si>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</si>
  <si>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</si>
  <si>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</si>
  <si>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</si>
  <si>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</si>
  <si>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</si>
  <si>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</si>
  <si>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</si>
  <si>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</si>
  <si>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</si>
  <si>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</si>
  <si>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</si>
  <si>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</si>
  <si>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</si>
  <si>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</si>
  <si>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</si>
  <si>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</si>
  <si>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</si>
  <si>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</si>
  <si>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</si>
  <si>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</si>
  <si>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</si>
  <si>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</si>
  <si>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</si>
  <si>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</si>
  <si>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</si>
  <si>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</si>
  <si>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</si>
  <si>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</si>
  <si>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</si>
  <si>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</si>
  <si>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</si>
  <si>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</si>
  <si>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</si>
  <si>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</si>
  <si>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</si>
  <si>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</si>
  <si>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</si>
  <si>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</si>
  <si>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</si>
  <si>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</si>
  <si>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</si>
  <si>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</si>
  <si>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</si>
  <si>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</si>
  <si>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</si>
  <si>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</si>
  <si>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</si>
  <si>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</si>
  <si>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</si>
  <si>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</si>
  <si>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</si>
  <si>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</si>
  <si>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</si>
  <si>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</si>
  <si>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</si>
  <si>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</si>
  <si>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</si>
  <si>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</si>
  <si>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</si>
  <si>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</si>
  <si>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</si>
  <si>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</si>
  <si>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</si>
  <si>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</si>
  <si>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</si>
  <si>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</si>
  <si>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</si>
  <si>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</si>
  <si>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</si>
  <si>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</si>
  <si>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</si>
  <si>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</si>
  <si>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</si>
  <si>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</si>
  <si>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</si>
  <si>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</si>
  <si>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</si>
  <si>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</si>
  <si>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</si>
  <si>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</si>
  <si>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</si>
  <si>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</si>
  <si>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</si>
  <si>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</si>
  <si>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</si>
  <si>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</si>
  <si>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</si>
  <si>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</si>
  <si>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</si>
  <si>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</si>
  <si>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</si>
  <si>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</si>
  <si>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</si>
  <si>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</si>
  <si>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</si>
  <si>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</si>
  <si>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</si>
  <si>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</si>
  <si>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</si>
  <si>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</si>
  <si>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</si>
  <si>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</si>
  <si>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</si>
  <si>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</si>
  <si>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</si>
  <si>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</si>
  <si>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</si>
  <si>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</si>
  <si>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</si>
  <si>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</si>
  <si>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</si>
  <si>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</si>
  <si>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</si>
  <si>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</si>
  <si>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</si>
  <si>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</si>
  <si>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</si>
  <si>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</si>
  <si>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</si>
  <si>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</si>
  <si>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</si>
  <si>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</si>
  <si>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</si>
  <si>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</si>
  <si>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</si>
  <si>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</si>
  <si>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</si>
  <si>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</si>
  <si>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</si>
  <si>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</si>
  <si>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</si>
  <si>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</si>
  <si>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</si>
  <si>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</si>
  <si>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</si>
  <si>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</si>
  <si>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</si>
  <si>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</si>
  <si>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</si>
  <si>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</si>
  <si>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</si>
  <si>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</si>
  <si>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</si>
  <si>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</si>
  <si>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</si>
  <si>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</si>
  <si>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</si>
  <si>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</si>
  <si>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</si>
  <si>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</si>
  <si>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</si>
  <si>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</si>
  <si>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</si>
  <si>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</si>
  <si>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</si>
  <si>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</si>
  <si>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</si>
  <si>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</si>
  <si>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</si>
  <si>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</si>
  <si>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</si>
  <si>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</si>
  <si>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</si>
  <si>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</si>
  <si>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</si>
  <si>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</si>
  <si>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</si>
  <si>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</si>
  <si>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</si>
  <si>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</si>
  <si>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</si>
  <si>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</si>
  <si>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</si>
  <si>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</si>
  <si>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</si>
  <si>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</si>
  <si>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</si>
  <si>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</si>
  <si>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</si>
  <si>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</si>
  <si>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</si>
  <si>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</si>
  <si>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</si>
  <si>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</si>
  <si>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</si>
  <si>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</si>
  <si>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</si>
  <si>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</si>
  <si>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</si>
  <si>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</si>
  <si>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</si>
  <si>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</si>
  <si>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</si>
  <si>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</si>
  <si>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</si>
  <si>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</si>
  <si>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</si>
  <si>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</si>
  <si>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</si>
  <si>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</si>
  <si>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</si>
  <si>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</si>
  <si>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</si>
  <si>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</si>
  <si>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</si>
  <si>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</si>
  <si>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</si>
  <si>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</si>
  <si>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</si>
  <si>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</si>
  <si>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</si>
  <si>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</si>
  <si>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</si>
  <si>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</si>
  <si>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</si>
  <si>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</si>
  <si>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</si>
  <si>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</si>
  <si>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</si>
  <si>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</si>
  <si>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</si>
  <si>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</si>
  <si>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</si>
  <si>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</si>
  <si>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</si>
  <si>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</si>
  <si>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</si>
  <si>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</si>
  <si>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</si>
  <si>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</si>
  <si>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</si>
  <si>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</si>
  <si>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</si>
  <si>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</si>
  <si>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</si>
  <si>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</si>
  <si>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</si>
  <si>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</si>
  <si>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</si>
  <si>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</si>
  <si>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</si>
  <si>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</si>
  <si>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</si>
  <si>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</si>
  <si>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</si>
  <si>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</si>
  <si>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</si>
  <si>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</si>
  <si>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</si>
  <si>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</si>
  <si>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</si>
  <si>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</si>
  <si>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</si>
  <si>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</si>
  <si>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</si>
  <si>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</si>
  <si>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</si>
  <si>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</si>
  <si>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</si>
  <si>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</si>
  <si>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</si>
  <si>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</si>
  <si>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</si>
  <si>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</si>
  <si>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</si>
  <si>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</si>
  <si>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</si>
  <si>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</si>
  <si>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</si>
  <si>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</si>
  <si>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</si>
  <si>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</si>
  <si>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</si>
  <si>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</si>
  <si>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</si>
  <si>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</si>
  <si>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</si>
  <si>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</si>
  <si>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803</t>
    <phoneticPr fontId="2"/>
  </si>
  <si>
    <t>3771</t>
    <phoneticPr fontId="2"/>
  </si>
  <si>
    <t>245</t>
    <phoneticPr fontId="2"/>
  </si>
  <si>
    <t>0012</t>
    <phoneticPr fontId="2"/>
  </si>
  <si>
    <t>横浜市泉区中田北２－２０－１</t>
    <rPh sb="0" eb="3">
      <t>ヨコハマシ</t>
    </rPh>
    <rPh sb="3" eb="5">
      <t>イズミク</t>
    </rPh>
    <rPh sb="5" eb="7">
      <t>ナカダ</t>
    </rPh>
    <rPh sb="7" eb="8">
      <t>キタ</t>
    </rPh>
    <phoneticPr fontId="2"/>
  </si>
  <si>
    <t>803</t>
    <phoneticPr fontId="2"/>
  </si>
  <si>
    <t>3057</t>
    <phoneticPr fontId="2"/>
  </si>
  <si>
    <t>羽深</t>
    <rPh sb="0" eb="2">
      <t>ハブカ</t>
    </rPh>
    <phoneticPr fontId="2"/>
  </si>
  <si>
    <t>はぶか</t>
    <phoneticPr fontId="2"/>
  </si>
  <si>
    <t>こうへい</t>
    <phoneticPr fontId="2"/>
  </si>
  <si>
    <t>弘平</t>
    <rPh sb="0" eb="2">
      <t>コウヘイ</t>
    </rPh>
    <phoneticPr fontId="2"/>
  </si>
  <si>
    <t>つちや</t>
    <phoneticPr fontId="2"/>
  </si>
  <si>
    <t>とおる</t>
    <phoneticPr fontId="2"/>
  </si>
  <si>
    <t>土屋</t>
    <rPh sb="0" eb="2">
      <t>ツチヤ</t>
    </rPh>
    <phoneticPr fontId="2"/>
  </si>
  <si>
    <t>徹</t>
    <rPh sb="0" eb="1">
      <t>トオル</t>
    </rPh>
    <phoneticPr fontId="2"/>
  </si>
  <si>
    <t>岩間</t>
    <rPh sb="0" eb="2">
      <t>イワマ</t>
    </rPh>
    <phoneticPr fontId="2"/>
  </si>
  <si>
    <t>いわま</t>
    <phoneticPr fontId="2"/>
  </si>
  <si>
    <t>せいたろう</t>
    <phoneticPr fontId="2"/>
  </si>
  <si>
    <t>晴太郎</t>
    <rPh sb="0" eb="1">
      <t>セイ</t>
    </rPh>
    <rPh sb="1" eb="3">
      <t>タロウ</t>
    </rPh>
    <phoneticPr fontId="2"/>
  </si>
  <si>
    <t>せいたろう</t>
    <phoneticPr fontId="2"/>
  </si>
  <si>
    <t>ひらさわ</t>
    <phoneticPr fontId="2"/>
  </si>
  <si>
    <t>あきと</t>
    <phoneticPr fontId="2"/>
  </si>
  <si>
    <t>平沢</t>
    <rPh sb="0" eb="2">
      <t>ヒラサワ</t>
    </rPh>
    <phoneticPr fontId="2"/>
  </si>
  <si>
    <t>亮斗</t>
    <rPh sb="0" eb="1">
      <t>リョウ</t>
    </rPh>
    <rPh sb="1" eb="2">
      <t>ト</t>
    </rPh>
    <phoneticPr fontId="2"/>
  </si>
  <si>
    <t>ひさなが</t>
    <phoneticPr fontId="2"/>
  </si>
  <si>
    <t>りょうた</t>
    <phoneticPr fontId="2"/>
  </si>
  <si>
    <t>久永</t>
    <rPh sb="0" eb="2">
      <t>ヒサナガ</t>
    </rPh>
    <phoneticPr fontId="2"/>
  </si>
  <si>
    <t>椋太</t>
    <rPh sb="0" eb="1">
      <t>リョウ</t>
    </rPh>
    <rPh sb="1" eb="2">
      <t>タ</t>
    </rPh>
    <phoneticPr fontId="2"/>
  </si>
  <si>
    <t>しんぼ</t>
    <phoneticPr fontId="2"/>
  </si>
  <si>
    <t>とうや</t>
    <phoneticPr fontId="2"/>
  </si>
  <si>
    <t>新保</t>
    <rPh sb="0" eb="2">
      <t>シンボ</t>
    </rPh>
    <phoneticPr fontId="2"/>
  </si>
  <si>
    <t>透也</t>
    <rPh sb="0" eb="1">
      <t>トウ</t>
    </rPh>
    <rPh sb="1" eb="2">
      <t>ヤ</t>
    </rPh>
    <phoneticPr fontId="2"/>
  </si>
  <si>
    <t>にしざわ</t>
    <phoneticPr fontId="2"/>
  </si>
  <si>
    <t>えいま</t>
    <phoneticPr fontId="2"/>
  </si>
  <si>
    <t>西澤</t>
    <rPh sb="0" eb="2">
      <t>ニシザワ</t>
    </rPh>
    <phoneticPr fontId="2"/>
  </si>
  <si>
    <t>瑛真</t>
    <rPh sb="0" eb="1">
      <t>エイ</t>
    </rPh>
    <rPh sb="1" eb="2">
      <t>マ</t>
    </rPh>
    <phoneticPr fontId="2"/>
  </si>
  <si>
    <t>たちかわ</t>
    <phoneticPr fontId="2"/>
  </si>
  <si>
    <t>しんのすけ</t>
    <phoneticPr fontId="2"/>
  </si>
  <si>
    <t>立川</t>
    <rPh sb="0" eb="2">
      <t>タチカワ</t>
    </rPh>
    <phoneticPr fontId="2"/>
  </si>
  <si>
    <t>槙之介</t>
    <rPh sb="0" eb="1">
      <t>マキ</t>
    </rPh>
    <rPh sb="1" eb="2">
      <t>ノ</t>
    </rPh>
    <rPh sb="2" eb="3">
      <t>スケ</t>
    </rPh>
    <phoneticPr fontId="2"/>
  </si>
  <si>
    <t>宮田</t>
    <rPh sb="0" eb="2">
      <t>ミヤタ</t>
    </rPh>
    <phoneticPr fontId="2"/>
  </si>
  <si>
    <t>駿平</t>
    <rPh sb="0" eb="2">
      <t>シュンペイ</t>
    </rPh>
    <phoneticPr fontId="2"/>
  </si>
  <si>
    <t>こうすけ</t>
    <phoneticPr fontId="2"/>
  </si>
  <si>
    <t>矢中</t>
    <rPh sb="0" eb="2">
      <t>ヤナカ</t>
    </rPh>
    <phoneticPr fontId="2"/>
  </si>
  <si>
    <t>たきざわ</t>
    <phoneticPr fontId="2"/>
  </si>
  <si>
    <t>滝澤</t>
    <rPh sb="0" eb="2">
      <t>タキザワ</t>
    </rPh>
    <phoneticPr fontId="2"/>
  </si>
  <si>
    <t>聖悟</t>
    <rPh sb="0" eb="2">
      <t>セイゴ</t>
    </rPh>
    <phoneticPr fontId="2"/>
  </si>
  <si>
    <t>倉田</t>
    <rPh sb="0" eb="2">
      <t>クラタ</t>
    </rPh>
    <phoneticPr fontId="2"/>
  </si>
  <si>
    <t>遥輝</t>
    <rPh sb="0" eb="1">
      <t>ハル</t>
    </rPh>
    <rPh sb="1" eb="2">
      <t>カガヤ</t>
    </rPh>
    <phoneticPr fontId="2"/>
  </si>
  <si>
    <t>くらた</t>
    <phoneticPr fontId="2"/>
  </si>
  <si>
    <t>はるき</t>
    <phoneticPr fontId="2"/>
  </si>
  <si>
    <t>みやた</t>
    <phoneticPr fontId="2"/>
  </si>
  <si>
    <t>しゅんぺい</t>
    <phoneticPr fontId="2"/>
  </si>
  <si>
    <t>やなか</t>
    <phoneticPr fontId="2"/>
  </si>
  <si>
    <t>宏佑</t>
    <rPh sb="0" eb="2">
      <t>コウスケ</t>
    </rPh>
    <phoneticPr fontId="2"/>
  </si>
  <si>
    <t>せいご</t>
    <phoneticPr fontId="2"/>
  </si>
  <si>
    <t>こしみず</t>
    <phoneticPr fontId="2"/>
  </si>
  <si>
    <t>小清水</t>
    <rPh sb="0" eb="3">
      <t>コシミズ</t>
    </rPh>
    <phoneticPr fontId="2"/>
  </si>
  <si>
    <t>りく</t>
    <phoneticPr fontId="2"/>
  </si>
  <si>
    <t>理炬</t>
    <rPh sb="0" eb="1">
      <t>リ</t>
    </rPh>
    <rPh sb="1" eb="2">
      <t>カガリ</t>
    </rPh>
    <phoneticPr fontId="2"/>
  </si>
  <si>
    <t>おおくぼ</t>
    <phoneticPr fontId="2"/>
  </si>
  <si>
    <t>まさや</t>
    <phoneticPr fontId="2"/>
  </si>
  <si>
    <t>大久保</t>
    <rPh sb="0" eb="3">
      <t>オオクボ</t>
    </rPh>
    <phoneticPr fontId="2"/>
  </si>
  <si>
    <t>諒哉</t>
    <rPh sb="0" eb="1">
      <t>リョウ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</si>
</sst>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1245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横浜市立中田中学校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730</v>
      </c>
      <c r="AA20" s="201"/>
      <c r="AB20" s="201"/>
      <c r="AC20" s="201"/>
      <c r="AD20" s="201"/>
      <c r="AE20" s="201" t="s">
        <v>731</v>
      </c>
      <c r="AF20" s="201"/>
      <c r="AG20" s="201"/>
      <c r="AH20" s="201"/>
      <c r="AI20" s="202"/>
      <c r="AJ20" s="198">
        <v>2</v>
      </c>
      <c r="AK20" s="198"/>
      <c r="AL20" s="203">
        <v>170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728</v>
      </c>
      <c r="AA21" s="216"/>
      <c r="AB21" s="216"/>
      <c r="AC21" s="216"/>
      <c r="AD21" s="216"/>
      <c r="AE21" s="216" t="s">
        <v>729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354" t="s">
        <v>732</v>
      </c>
      <c r="AA22" s="173"/>
      <c r="AB22" s="173"/>
      <c r="AC22" s="173"/>
      <c r="AD22" s="355"/>
      <c r="AE22" s="172" t="s">
        <v>733</v>
      </c>
      <c r="AF22" s="173"/>
      <c r="AG22" s="173"/>
      <c r="AH22" s="173"/>
      <c r="AI22" s="353"/>
      <c r="AJ22" s="210">
        <v>2</v>
      </c>
      <c r="AK22" s="210"/>
      <c r="AL22" s="212">
        <v>168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359" t="s">
        <v>721</v>
      </c>
      <c r="AA23" s="357"/>
      <c r="AB23" s="357"/>
      <c r="AC23" s="357"/>
      <c r="AD23" s="360"/>
      <c r="AE23" s="356" t="s">
        <v>722</v>
      </c>
      <c r="AF23" s="357"/>
      <c r="AG23" s="357"/>
      <c r="AH23" s="357"/>
      <c r="AI23" s="358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173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354" t="s">
        <v>734</v>
      </c>
      <c r="AA24" s="173"/>
      <c r="AB24" s="173"/>
      <c r="AC24" s="173"/>
      <c r="AD24" s="355"/>
      <c r="AE24" s="172" t="s">
        <v>723</v>
      </c>
      <c r="AF24" s="173"/>
      <c r="AG24" s="173"/>
      <c r="AH24" s="173"/>
      <c r="AI24" s="353"/>
      <c r="AJ24" s="210">
        <v>2</v>
      </c>
      <c r="AK24" s="210"/>
      <c r="AL24" s="212">
        <v>168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359" t="s">
        <v>724</v>
      </c>
      <c r="AA25" s="357"/>
      <c r="AB25" s="357"/>
      <c r="AC25" s="357"/>
      <c r="AD25" s="360"/>
      <c r="AE25" s="356" t="s">
        <v>735</v>
      </c>
      <c r="AF25" s="357"/>
      <c r="AG25" s="357"/>
      <c r="AH25" s="357"/>
      <c r="AI25" s="358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354" t="s">
        <v>725</v>
      </c>
      <c r="AA26" s="173"/>
      <c r="AB26" s="173"/>
      <c r="AC26" s="173"/>
      <c r="AD26" s="355"/>
      <c r="AE26" s="172" t="s">
        <v>736</v>
      </c>
      <c r="AF26" s="173"/>
      <c r="AG26" s="173"/>
      <c r="AH26" s="173"/>
      <c r="AI26" s="353"/>
      <c r="AJ26" s="210">
        <v>2</v>
      </c>
      <c r="AK26" s="210"/>
      <c r="AL26" s="212">
        <v>158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359" t="s">
        <v>726</v>
      </c>
      <c r="AA27" s="357"/>
      <c r="AB27" s="357"/>
      <c r="AC27" s="357"/>
      <c r="AD27" s="360"/>
      <c r="AE27" s="356" t="s">
        <v>727</v>
      </c>
      <c r="AF27" s="357"/>
      <c r="AG27" s="357"/>
      <c r="AH27" s="357"/>
      <c r="AI27" s="358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737</v>
      </c>
      <c r="AA28" s="169"/>
      <c r="AB28" s="169"/>
      <c r="AC28" s="169"/>
      <c r="AD28" s="169"/>
      <c r="AE28" s="169" t="s">
        <v>739</v>
      </c>
      <c r="AF28" s="169"/>
      <c r="AG28" s="169"/>
      <c r="AH28" s="169"/>
      <c r="AI28" s="170"/>
      <c r="AJ28" s="210">
        <v>2</v>
      </c>
      <c r="AK28" s="210"/>
      <c r="AL28" s="212">
        <v>165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163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1</v>
      </c>
      <c r="AK30" s="210"/>
      <c r="AL30" s="212">
        <v>160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743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1245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横浜市立中田中学校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はぶか</v>
      </c>
      <c r="F7" s="330"/>
      <c r="G7" s="330"/>
      <c r="H7" s="330"/>
      <c r="I7" s="330"/>
      <c r="J7" s="330"/>
      <c r="K7" s="330" t="str">
        <f>IF(入力!L12="","",入力!L12)</f>
        <v>こうへい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つちや</v>
      </c>
      <c r="V7" s="166"/>
      <c r="W7" s="166"/>
      <c r="X7" s="166"/>
      <c r="Y7" s="166"/>
      <c r="Z7" s="304"/>
      <c r="AA7" s="287" t="str">
        <f>IF(入力!AB12="","",入力!AB12)</f>
        <v>とおる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羽深</v>
      </c>
      <c r="F8" s="318"/>
      <c r="G8" s="318"/>
      <c r="H8" s="318"/>
      <c r="I8" s="318"/>
      <c r="J8" s="318"/>
      <c r="K8" s="318" t="str">
        <f>IF(入力!L13="","",入力!L13)</f>
        <v>弘平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土屋</v>
      </c>
      <c r="V8" s="321"/>
      <c r="W8" s="321"/>
      <c r="X8" s="321"/>
      <c r="Y8" s="321"/>
      <c r="Z8" s="322"/>
      <c r="AA8" s="323" t="str">
        <f>IF(入力!AB13="","",入力!AB13)</f>
        <v>徹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いわま</v>
      </c>
      <c r="V9" s="166"/>
      <c r="W9" s="166"/>
      <c r="X9" s="166"/>
      <c r="Y9" s="166"/>
      <c r="Z9" s="304"/>
      <c r="AA9" s="287" t="str">
        <f>IF(入力!AB14="","",入力!AB14)</f>
        <v>せいたろう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岩間</v>
      </c>
      <c r="V10" s="290"/>
      <c r="W10" s="290"/>
      <c r="X10" s="290"/>
      <c r="Y10" s="290"/>
      <c r="Z10" s="293"/>
      <c r="AA10" s="289" t="str">
        <f>IF(入力!AB15="","",入力!AB15)</f>
        <v>晴太郎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いわま</v>
      </c>
      <c r="F15" s="283"/>
      <c r="G15" s="283"/>
      <c r="H15" s="283"/>
      <c r="I15" s="283"/>
      <c r="J15" s="283" t="str">
        <f>IF(入力!K20="","",入力!K20)</f>
        <v>せいたろう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くらた</v>
      </c>
      <c r="Z15" s="283"/>
      <c r="AA15" s="283"/>
      <c r="AB15" s="283"/>
      <c r="AC15" s="283"/>
      <c r="AD15" s="283" t="str">
        <f>IF(入力!AE20="","",入力!AE20)</f>
        <v>はるき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170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岩間</v>
      </c>
      <c r="F16" s="298"/>
      <c r="G16" s="298"/>
      <c r="H16" s="298"/>
      <c r="I16" s="298"/>
      <c r="J16" s="298" t="str">
        <f>IF(入力!K21="","",入力!K21)</f>
        <v>晴太郎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倉田</v>
      </c>
      <c r="Z16" s="298"/>
      <c r="AA16" s="298"/>
      <c r="AB16" s="298"/>
      <c r="AC16" s="298"/>
      <c r="AD16" s="298" t="str">
        <f>IF(入力!AE21="","",入力!AE21)</f>
        <v>遥輝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ひらさわ</v>
      </c>
      <c r="F17" s="269"/>
      <c r="G17" s="269"/>
      <c r="H17" s="269"/>
      <c r="I17" s="269"/>
      <c r="J17" s="269" t="str">
        <f>IF(入力!K22="","",入力!K22)</f>
        <v>あきと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みやた</v>
      </c>
      <c r="Z17" s="269"/>
      <c r="AA17" s="269"/>
      <c r="AB17" s="269"/>
      <c r="AC17" s="269"/>
      <c r="AD17" s="269" t="str">
        <f>IF(入力!AE22="","",入力!AE22)</f>
        <v>しゅんぺい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平沢</v>
      </c>
      <c r="F18" s="262"/>
      <c r="G18" s="262"/>
      <c r="H18" s="262"/>
      <c r="I18" s="262"/>
      <c r="J18" s="262" t="str">
        <f>IF(入力!K23="","",入力!K23)</f>
        <v>亮斗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宮田</v>
      </c>
      <c r="Z18" s="262"/>
      <c r="AA18" s="262"/>
      <c r="AB18" s="262"/>
      <c r="AC18" s="262"/>
      <c r="AD18" s="262" t="str">
        <f>IF(入力!AE23="","",入力!AE23)</f>
        <v>駿平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ひさなが</v>
      </c>
      <c r="F19" s="269"/>
      <c r="G19" s="269"/>
      <c r="H19" s="269"/>
      <c r="I19" s="269"/>
      <c r="J19" s="269" t="str">
        <f>IF(入力!K24="","",入力!K24)</f>
        <v>りょうた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173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やなか</v>
      </c>
      <c r="Z19" s="269"/>
      <c r="AA19" s="269"/>
      <c r="AB19" s="269"/>
      <c r="AC19" s="269"/>
      <c r="AD19" s="269" t="str">
        <f>IF(入力!AE24="","",入力!AE24)</f>
        <v>こうすけ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168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久永</v>
      </c>
      <c r="F20" s="262"/>
      <c r="G20" s="262"/>
      <c r="H20" s="262"/>
      <c r="I20" s="262"/>
      <c r="J20" s="262" t="str">
        <f>IF(入力!K25="","",入力!K25)</f>
        <v>椋太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矢中</v>
      </c>
      <c r="Z20" s="262"/>
      <c r="AA20" s="262"/>
      <c r="AB20" s="262"/>
      <c r="AC20" s="262"/>
      <c r="AD20" s="262" t="str">
        <f>IF(入力!AE25="","",入力!AE25)</f>
        <v>宏佑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しんぼ</v>
      </c>
      <c r="F21" s="269"/>
      <c r="G21" s="269"/>
      <c r="H21" s="269"/>
      <c r="I21" s="269"/>
      <c r="J21" s="269" t="str">
        <f>IF(入力!K26="","",入力!K26)</f>
        <v>とうや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たきざわ</v>
      </c>
      <c r="Z21" s="269"/>
      <c r="AA21" s="269"/>
      <c r="AB21" s="269"/>
      <c r="AC21" s="269"/>
      <c r="AD21" s="269" t="str">
        <f>IF(入力!AE26="","",入力!AE26)</f>
        <v>せいご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158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新保</v>
      </c>
      <c r="F22" s="262"/>
      <c r="G22" s="262"/>
      <c r="H22" s="262"/>
      <c r="I22" s="262"/>
      <c r="J22" s="262" t="str">
        <f>IF(入力!K27="","",入力!K27)</f>
        <v>透也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滝澤</v>
      </c>
      <c r="Z22" s="262"/>
      <c r="AA22" s="262"/>
      <c r="AB22" s="262"/>
      <c r="AC22" s="262"/>
      <c r="AD22" s="262" t="str">
        <f>IF(入力!AE27="","",入力!AE27)</f>
        <v>聖悟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にしざわ</v>
      </c>
      <c r="F23" s="269"/>
      <c r="G23" s="269"/>
      <c r="H23" s="269"/>
      <c r="I23" s="269"/>
      <c r="J23" s="269" t="str">
        <f>IF(入力!K28="","",入力!K28)</f>
        <v>えいま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こしみず</v>
      </c>
      <c r="Z23" s="269"/>
      <c r="AA23" s="269"/>
      <c r="AB23" s="269"/>
      <c r="AC23" s="269"/>
      <c r="AD23" s="269" t="str">
        <f>IF(入力!AE28="","",入力!AE28)</f>
        <v>りく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西澤</v>
      </c>
      <c r="F24" s="262"/>
      <c r="G24" s="262"/>
      <c r="H24" s="262"/>
      <c r="I24" s="262"/>
      <c r="J24" s="262" t="str">
        <f>IF(入力!K29="","",入力!K29)</f>
        <v>瑛真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小清水</v>
      </c>
      <c r="Z24" s="262"/>
      <c r="AA24" s="262"/>
      <c r="AB24" s="262"/>
      <c r="AC24" s="262"/>
      <c r="AD24" s="262" t="str">
        <f>IF(入力!AE29="","",入力!AE29)</f>
        <v>理炬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たちかわ</v>
      </c>
      <c r="F25" s="269"/>
      <c r="G25" s="269"/>
      <c r="H25" s="269"/>
      <c r="I25" s="269"/>
      <c r="J25" s="269" t="str">
        <f>IF(入力!K30="","",入力!K30)</f>
        <v>しんのすけ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163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おおくぼ</v>
      </c>
      <c r="Z25" s="269"/>
      <c r="AA25" s="269"/>
      <c r="AB25" s="269"/>
      <c r="AC25" s="269"/>
      <c r="AD25" s="269" t="str">
        <f>IF(入力!AE30="","",入力!AE30)</f>
        <v>まさや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立川</v>
      </c>
      <c r="F26" s="275"/>
      <c r="G26" s="275"/>
      <c r="H26" s="275"/>
      <c r="I26" s="275"/>
      <c r="J26" s="275" t="str">
        <f>IF(入力!K31="","",入力!K31)</f>
        <v>槙之介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大久保</v>
      </c>
      <c r="Z26" s="275"/>
      <c r="AA26" s="275"/>
      <c r="AB26" s="275"/>
      <c r="AC26" s="275"/>
      <c r="AD26" s="275" t="str">
        <f>IF(入力!AE31="","",入力!AE31)</f>
        <v>諒哉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1245</v>
      </c>
      <c r="B7" s="46" t="str">
        <f>IF(入力!$F$8="",入力!$F$3,入力!$F$3&amp;" ・ "&amp;入力!$F$8)</f>
        <v>横浜市立中田中学校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0012</v>
      </c>
      <c r="H7" s="46"/>
      <c r="I7" s="46" t="str">
        <f>IF(入力!$L$5="","",入力!$L$5)</f>
        <v>横浜市泉区中田北２－２０－１</v>
      </c>
      <c r="J7" s="46"/>
      <c r="K7" s="57" t="str">
        <f>IF(入力!$AB$4="","",入力!$AB$4)</f>
        <v>045</v>
      </c>
      <c r="L7" s="57" t="str">
        <f>IF(入力!$AG$4="","",入力!$AG$4)</f>
        <v>803</v>
      </c>
      <c r="M7" s="57" t="str">
        <f>IF(入力!$AL$4="","",入力!$AL$4)</f>
        <v>3771</v>
      </c>
      <c r="N7" s="57" t="str">
        <f>IF(入力!$AB$6="","",入力!$AB$6)</f>
        <v>045</v>
      </c>
      <c r="O7" s="57" t="str">
        <f>IF(入力!$AG$6="","",入力!$AG$6)</f>
        <v>803</v>
      </c>
      <c r="P7" s="57" t="str">
        <f>IF(入力!$AL$6="","",入力!$AL$6)</f>
        <v>3057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羽深</v>
      </c>
      <c r="D16" s="46" t="str">
        <f>IF(入力!$L$13="","",入力!$L$13)</f>
        <v>弘平</v>
      </c>
      <c r="E16" s="46" t="str">
        <f>IF(入力!$F$12="","",入力!$F$12)</f>
        <v>はぶか</v>
      </c>
      <c r="F16" s="46" t="str">
        <f>IF(入力!$L$12="","",入力!$L$12)</f>
        <v>こうへい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土屋</v>
      </c>
      <c r="D17" s="46" t="str">
        <f>IF(入力!$AB$13="","",入力!$AB$13)</f>
        <v>徹</v>
      </c>
      <c r="E17" s="46" t="str">
        <f>IF(入力!$V$12="","",入力!$V$12)</f>
        <v>つちや</v>
      </c>
      <c r="F17" s="46" t="str">
        <f>IF(入力!$AB$12="","",入力!$AB$12)</f>
        <v>とおる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岩間</v>
      </c>
      <c r="D24" s="46" t="str">
        <f>IF(入力!$AB$15="","",入力!$AB$15)</f>
        <v>晴太郎</v>
      </c>
      <c r="E24" s="46" t="str">
        <f>IF(入力!$V$14="","",入力!$V$14)</f>
        <v>いわま</v>
      </c>
      <c r="F24" s="46" t="str">
        <f>IF(入力!$AB$14="","",入力!$AB$14)</f>
        <v>せいたろう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岩間</v>
      </c>
      <c r="D53" s="46" t="str">
        <f>IF(入力!K21="","",入力!K21)</f>
        <v>晴太郎</v>
      </c>
      <c r="E53" s="46" t="str">
        <f>IF(入力!F20="","",入力!F20)</f>
        <v>いわま</v>
      </c>
      <c r="F53" s="46" t="str">
        <f>IF(入力!K20="","",入力!K20)</f>
        <v>せいたろう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平沢</v>
      </c>
      <c r="D54" s="46" t="str">
        <f>IF(入力!K23="","",入力!K23)</f>
        <v>亮斗</v>
      </c>
      <c r="E54" s="46" t="str">
        <f>IF(入力!F22="","",入力!F22)</f>
        <v>ひらさわ</v>
      </c>
      <c r="F54" s="46" t="str">
        <f>IF(入力!K22="","",入力!K22)</f>
        <v>あきと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久永</v>
      </c>
      <c r="D55" s="46" t="str">
        <f>IF(入力!K25="","",入力!K25)</f>
        <v>椋太</v>
      </c>
      <c r="E55" s="46" t="str">
        <f>IF(入力!F24="","",入力!F24)</f>
        <v>ひさなが</v>
      </c>
      <c r="F55" s="46" t="str">
        <f>IF(入力!K24="","",入力!K24)</f>
        <v>りょうた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新保</v>
      </c>
      <c r="D56" s="46" t="str">
        <f>IF(入力!K27="","",入力!K27)</f>
        <v>透也</v>
      </c>
      <c r="E56" s="46" t="str">
        <f>IF(入力!F26="","",入力!F26)</f>
        <v>しんぼ</v>
      </c>
      <c r="F56" s="46" t="str">
        <f>IF(入力!K26="","",入力!K26)</f>
        <v>とうや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西澤</v>
      </c>
      <c r="D57" s="46" t="str">
        <f>IF(入力!K29="","",入力!K29)</f>
        <v>瑛真</v>
      </c>
      <c r="E57" s="46" t="str">
        <f>IF(入力!F28="","",入力!F28)</f>
        <v>にしざわ</v>
      </c>
      <c r="F57" s="46" t="str">
        <f>IF(入力!K28="","",入力!K28)</f>
        <v>えいま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立川</v>
      </c>
      <c r="D58" s="46" t="str">
        <f>IF(入力!K31="","",入力!K31)</f>
        <v>槙之介</v>
      </c>
      <c r="E58" s="46" t="str">
        <f>IF(入力!F30="","",入力!F30)</f>
        <v>たちかわ</v>
      </c>
      <c r="F58" s="46" t="str">
        <f>IF(入力!K30="","",入力!K30)</f>
        <v>しんのすけ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倉田</v>
      </c>
      <c r="D59" s="46" t="str">
        <f>IF(入力!AE21="","",入力!AE21)</f>
        <v>遥輝</v>
      </c>
      <c r="E59" s="46" t="str">
        <f>IF(入力!Z20="","",入力!Z20)</f>
        <v>くらた</v>
      </c>
      <c r="F59" s="46" t="str">
        <f>IF(入力!AE20="","",入力!AE20)</f>
        <v>はるき</v>
      </c>
      <c r="G59" s="46"/>
      <c r="H59" s="46"/>
      <c r="I59" s="46">
        <f>IF(入力!AJ20="","",入力!AJ20)</f>
        <v>2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宮田</v>
      </c>
      <c r="D60" s="46" t="str">
        <f>IF(入力!AE23="","",入力!AE23)</f>
        <v>駿平</v>
      </c>
      <c r="E60" s="46" t="str">
        <f>IF(入力!Z22="","",入力!Z22)</f>
        <v>みやた</v>
      </c>
      <c r="F60" s="46" t="str">
        <f>IF(入力!AE22="","",入力!AE22)</f>
        <v>しゅんぺい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矢中</v>
      </c>
      <c r="D61" s="46" t="str">
        <f>IF(入力!AE25="","",入力!AE25)</f>
        <v>宏佑</v>
      </c>
      <c r="E61" s="46" t="str">
        <f>IF(入力!Z24="","",入力!Z24)</f>
        <v>やなか</v>
      </c>
      <c r="F61" s="46" t="str">
        <f>IF(入力!AE24="","",入力!AE24)</f>
        <v>こうすけ</v>
      </c>
      <c r="G61" s="46"/>
      <c r="H61" s="46"/>
      <c r="I61" s="46">
        <f>IF(入力!AJ24="","",入力!AJ24)</f>
        <v>2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滝澤</v>
      </c>
      <c r="D62" s="46" t="str">
        <f>IF(入力!AE27="","",入力!AE27)</f>
        <v>聖悟</v>
      </c>
      <c r="E62" s="46" t="str">
        <f>IF(入力!Z26="","",入力!Z26)</f>
        <v>たきざわ</v>
      </c>
      <c r="F62" s="46" t="str">
        <f>IF(入力!AE26="","",入力!AE26)</f>
        <v>せいご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小清水</v>
      </c>
      <c r="D63" s="46" t="str">
        <f>IF(入力!AE29="","",入力!AE29)</f>
        <v>理炬</v>
      </c>
      <c r="E63" s="46" t="str">
        <f>IF(入力!Z28="","",入力!Z28)</f>
        <v>こしみず</v>
      </c>
      <c r="F63" s="46" t="str">
        <f>IF(入力!AE28="","",入力!AE28)</f>
        <v>りく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大久保</v>
      </c>
      <c r="D64" s="46" t="str">
        <f>IF(入力!AE31="","",入力!AE31)</f>
        <v>諒哉</v>
      </c>
      <c r="E64" s="46" t="str">
        <f>IF(入力!Z30="","",入力!Z30)</f>
        <v>おおくぼ</v>
      </c>
      <c r="F64" s="46" t="str">
        <f>IF(入力!AE30="","",入力!AE30)</f>
        <v>まさや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2016-10-29T04:57:19Z</cp:lastPrinted>
  <dcterms:created xsi:type="dcterms:W3CDTF">2006-11-03T01:52:14Z</dcterms:created>
  <dcterms:modified xsi:type="dcterms:W3CDTF">2016-10-29T05:00:00Z</dcterms:modified>
</cp:coreProperties>
</file>