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<sst xmlns="http://schemas.openxmlformats.org/spreadsheetml/2006/main" count="1455" uniqueCount="741">
  <si>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</si>
  <si>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</si>
  <si>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</si>
  <si>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</si>
  <si>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</si>
  <si>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</si>
  <si>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</si>
  <si>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</si>
  <si>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</si>
  <si>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</si>
  <si>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</si>
  <si>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</si>
  <si>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</si>
  <si>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</si>
  <si>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</si>
  <si>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</si>
  <si>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</si>
  <si>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</si>
  <si>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</si>
  <si>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</si>
  <si>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</si>
  <si>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</si>
  <si>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</si>
  <si>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</si>
  <si>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</si>
  <si>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</si>
  <si>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</si>
  <si>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</si>
  <si>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</si>
  <si>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</si>
  <si>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</si>
  <si>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</si>
  <si>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</si>
  <si>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</si>
  <si>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</si>
  <si>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</si>
  <si>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</si>
  <si>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</si>
  <si>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</si>
  <si>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</si>
  <si>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</si>
  <si>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</si>
  <si>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</si>
  <si>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</si>
  <si>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</si>
  <si>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</si>
  <si>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</si>
  <si>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</si>
  <si>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</si>
  <si>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</si>
  <si>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</si>
  <si>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</si>
  <si>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</si>
  <si>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</si>
  <si>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</si>
  <si>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</si>
  <si>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</si>
  <si>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</si>
  <si>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</si>
  <si>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</si>
  <si>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</si>
  <si>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</si>
  <si>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</si>
  <si>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</si>
  <si>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</si>
  <si>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</si>
  <si>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</si>
  <si>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</si>
  <si>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</si>
  <si>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</si>
  <si>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</si>
  <si>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</si>
  <si>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</si>
  <si>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</si>
  <si>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</si>
  <si>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</si>
  <si>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</si>
  <si>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</si>
  <si>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</si>
  <si>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</si>
  <si>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</si>
  <si>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</si>
  <si>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</si>
  <si>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</si>
  <si>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</si>
  <si>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</si>
  <si>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</si>
  <si>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</si>
  <si>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</si>
  <si>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</si>
  <si>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</si>
  <si>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</si>
  <si>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</si>
  <si>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</si>
  <si>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</si>
  <si>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</si>
  <si>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</si>
  <si>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</si>
  <si>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</si>
  <si>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</si>
  <si>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</si>
  <si>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</si>
  <si>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</si>
  <si>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</si>
  <si>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</si>
  <si>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</si>
  <si>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</si>
  <si>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</si>
  <si>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</si>
  <si>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</si>
  <si>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</si>
  <si>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</si>
  <si>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</si>
  <si>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</si>
  <si>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</si>
  <si>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</si>
  <si>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</si>
  <si>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</si>
  <si>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</si>
  <si>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</si>
  <si>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</si>
  <si>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</si>
  <si>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</si>
  <si>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</si>
  <si>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</si>
  <si>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</si>
  <si>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</si>
  <si>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</si>
  <si>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</si>
  <si>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</si>
  <si>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</si>
  <si>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</si>
  <si>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</si>
  <si>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</si>
  <si>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</si>
  <si>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</si>
  <si>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</si>
  <si>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</si>
  <si>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</si>
  <si>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</si>
  <si>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</si>
  <si>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</si>
  <si>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</si>
  <si>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</si>
  <si>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</si>
  <si>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</si>
  <si>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</si>
  <si>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</si>
  <si>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</si>
  <si>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</si>
  <si>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</si>
  <si>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</si>
  <si>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</si>
  <si>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</si>
  <si>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</si>
  <si>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</si>
  <si>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</si>
  <si>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</si>
  <si>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</si>
  <si>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</si>
  <si>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</si>
  <si>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</si>
  <si>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</si>
  <si>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</si>
  <si>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</si>
  <si>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</si>
  <si>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</si>
  <si>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</si>
  <si>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</si>
  <si>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</si>
  <si>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</si>
  <si>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</si>
  <si>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</si>
  <si>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</si>
  <si>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</si>
  <si>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</si>
  <si>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</si>
  <si>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</si>
  <si>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</si>
  <si>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</si>
  <si>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</si>
  <si>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</si>
  <si>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</si>
  <si>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</si>
  <si>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</si>
  <si>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</si>
  <si>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</si>
  <si>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</si>
  <si>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</si>
  <si>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</si>
  <si>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</si>
  <si>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</si>
  <si>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</si>
  <si>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</si>
  <si>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</si>
  <si>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</si>
  <si>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</si>
  <si>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</si>
  <si>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</si>
  <si>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</si>
  <si>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</si>
  <si>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</si>
  <si>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</si>
  <si>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</si>
  <si>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</si>
  <si>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</si>
  <si>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</si>
  <si>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</si>
  <si>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</si>
  <si>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</si>
  <si>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</si>
  <si>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</si>
  <si>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</si>
  <si>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</si>
  <si>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</si>
  <si>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</si>
  <si>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</si>
  <si>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</si>
  <si>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</si>
  <si>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</si>
  <si>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</si>
  <si>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</si>
  <si>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</si>
  <si>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</si>
  <si>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</si>
  <si>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</si>
  <si>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</si>
  <si>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</si>
  <si>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</si>
  <si>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</si>
  <si>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</si>
  <si>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</si>
  <si>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</si>
  <si>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</si>
  <si>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</si>
  <si>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</si>
  <si>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</si>
  <si>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</si>
  <si>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</si>
  <si>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</si>
  <si>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</si>
  <si>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</si>
  <si>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</si>
  <si>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</si>
  <si>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</si>
  <si>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</si>
  <si>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</si>
  <si>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</si>
  <si>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</si>
  <si>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</si>
  <si>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</si>
  <si>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</si>
  <si>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</si>
  <si>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</si>
  <si>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</si>
  <si>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</si>
  <si>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</si>
  <si>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</si>
  <si>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</si>
  <si>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</si>
  <si>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</si>
  <si>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</si>
  <si>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</si>
  <si>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</si>
  <si>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</si>
  <si>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</si>
  <si>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</si>
  <si>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</si>
  <si>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</si>
  <si>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</si>
  <si>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</si>
  <si>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</si>
  <si>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</si>
  <si>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</si>
  <si>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</si>
  <si>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</si>
  <si>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</si>
  <si>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</si>
  <si>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</si>
  <si>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</si>
  <si>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</si>
  <si>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</si>
  <si>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</si>
  <si>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</si>
  <si>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</si>
  <si>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</si>
  <si>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</si>
  <si>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</si>
  <si>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</si>
  <si>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</si>
  <si>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</si>
  <si>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</si>
  <si>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</si>
  <si>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</si>
  <si>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</si>
  <si>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</si>
  <si>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</si>
  <si>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</si>
  <si>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</si>
  <si>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</si>
  <si>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</si>
  <si>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</si>
  <si>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</si>
  <si>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</si>
  <si>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</si>
  <si>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</si>
  <si>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</si>
  <si>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</si>
  <si>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</si>
  <si>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</si>
  <si>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</si>
  <si>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</si>
  <si>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</si>
  <si>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</si>
  <si>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</si>
  <si>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</si>
  <si>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</si>
  <si>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</si>
  <si>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</si>
  <si>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</si>
  <si>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</si>
  <si>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</si>
  <si>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</si>
  <si>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</si>
  <si>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</si>
  <si>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</si>
  <si>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</si>
  <si>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</si>
  <si>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</si>
  <si>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</si>
  <si>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</si>
  <si>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</si>
  <si>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</si>
  <si>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</si>
  <si>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</si>
  <si>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</si>
  <si>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</si>
  <si>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</si>
  <si>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</si>
  <si>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</si>
  <si>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</si>
  <si>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</si>
  <si>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</si>
  <si>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</si>
  <si>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</si>
  <si>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</si>
  <si>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</si>
  <si>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</si>
  <si>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</si>
  <si>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</si>
  <si>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</si>
  <si>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</si>
  <si>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</si>
  <si>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</si>
  <si>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</si>
  <si>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</si>
  <si>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</si>
  <si>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</si>
  <si>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</si>
  <si>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</si>
  <si>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</si>
  <si>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</si>
  <si>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</si>
  <si>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</si>
  <si>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</si>
  <si>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</si>
  <si>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</si>
  <si>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</si>
  <si>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</si>
  <si>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</si>
  <si>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</si>
  <si>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</si>
  <si>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</si>
  <si>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</si>
  <si>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</si>
  <si>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</si>
  <si>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</si>
  <si>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</si>
  <si>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</si>
  <si>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</si>
  <si>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</si>
  <si>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</si>
  <si>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</si>
  <si>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</si>
  <si>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</si>
  <si>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</si>
  <si>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</si>
  <si>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</si>
  <si>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</si>
  <si>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</si>
  <si>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</si>
  <si>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</si>
  <si>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</si>
  <si>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</si>
  <si>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</si>
  <si>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</si>
  <si>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</si>
  <si>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</si>
  <si>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</si>
  <si>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</si>
  <si>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</si>
  <si>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</si>
  <si>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</si>
  <si>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</si>
  <si>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</si>
  <si>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</si>
  <si>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</si>
  <si>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</si>
  <si>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</si>
  <si>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</si>
  <si>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</si>
  <si>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</si>
  <si>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</si>
  <si>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</si>
  <si>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</si>
  <si>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</si>
  <si>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</si>
  <si>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</si>
  <si>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</si>
  <si>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</si>
  <si>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</si>
  <si>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</si>
  <si>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</si>
  <si>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</si>
  <si>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</si>
  <si>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</si>
  <si>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</si>
  <si>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</si>
  <si>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</si>
  <si>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</si>
  <si>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</si>
  <si>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</si>
  <si>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</si>
  <si>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</si>
  <si>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</si>
  <si>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</si>
  <si>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</si>
  <si>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</si>
  <si>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</si>
  <si>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</si>
  <si>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</si>
  <si>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</si>
  <si>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</si>
  <si>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</si>
  <si>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</si>
  <si>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</si>
  <si>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</si>
  <si>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</si>
  <si>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</si>
  <si>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</si>
  <si>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</si>
  <si>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</si>
  <si>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</si>
  <si>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</si>
  <si>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</si>
  <si>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</si>
  <si>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</si>
  <si>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</si>
  <si>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</si>
  <si>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</si>
  <si>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</si>
  <si>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</si>
  <si>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</si>
  <si>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</si>
  <si>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</si>
  <si>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</si>
  <si>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</si>
  <si>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</si>
  <si>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</si>
  <si>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</si>
  <si>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</si>
  <si>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</si>
  <si>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</si>
  <si>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</si>
  <si>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</si>
  <si>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</si>
  <si>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</si>
  <si>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</si>
  <si>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</si>
  <si>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</si>
  <si>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</si>
  <si>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</si>
  <si>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</si>
  <si>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</si>
  <si>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</si>
  <si>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</si>
  <si>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</si>
  <si>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</si>
  <si>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</si>
  <si>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</si>
  <si>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</si>
  <si>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</si>
  <si>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</si>
  <si>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</si>
  <si>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</si>
  <si>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</si>
  <si>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</si>
  <si>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</si>
  <si>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</si>
  <si>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</si>
  <si>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</si>
  <si>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</si>
  <si>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</si>
  <si>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</si>
  <si>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</si>
  <si>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</si>
  <si>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</si>
  <si>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</si>
  <si>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</si>
  <si>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</si>
  <si>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</si>
  <si>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</si>
  <si>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</si>
  <si>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</si>
  <si>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</si>
  <si>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</si>
  <si>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</si>
  <si>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</si>
  <si>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</si>
  <si>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</si>
  <si>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</si>
  <si>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</si>
  <si>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</si>
  <si>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</si>
  <si>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</si>
  <si>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</si>
  <si>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</si>
  <si>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</si>
  <si>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</si>
  <si>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</si>
  <si>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</si>
  <si>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</si>
  <si>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</si>
  <si>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</si>
  <si>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</si>
  <si>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</si>
  <si>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</si>
  <si>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</si>
  <si>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</si>
  <si>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</si>
  <si>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</si>
  <si>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</si>
  <si>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</si>
  <si>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</si>
  <si>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</si>
  <si>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</si>
  <si>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</si>
  <si>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</si>
  <si>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</si>
  <si>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</si>
  <si>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</si>
  <si>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</si>
  <si>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</si>
  <si>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</si>
  <si>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</si>
  <si>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</si>
  <si>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</si>
  <si>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</si>
  <si>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</si>
  <si>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</si>
  <si>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</si>
  <si>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</si>
  <si>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</si>
  <si>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</si>
  <si>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</si>
  <si>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</si>
  <si>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</si>
  <si>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</si>
  <si>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</si>
  <si>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</si>
  <si>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</si>
  <si>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</si>
  <si>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</si>
  <si>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</si>
  <si>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</si>
  <si>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</si>
  <si>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</si>
  <si>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</si>
  <si>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</si>
  <si>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</si>
  <si>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</si>
  <si>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</si>
  <si>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</si>
  <si>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</si>
  <si>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</si>
  <si>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</si>
  <si>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</si>
  <si>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</si>
  <si>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</si>
  <si>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</si>
  <si>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</si>
  <si>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</si>
  <si>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</si>
  <si>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</si>
  <si>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</si>
  <si>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</si>
  <si>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</si>
  <si>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</si>
  <si>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</si>
  <si>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</si>
  <si>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</si>
  <si>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</si>
  <si>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</si>
  <si>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</si>
  <si>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</si>
  <si>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</si>
  <si>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</si>
  <si>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</si>
  <si>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</si>
  <si>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</si>
  <si>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</si>
  <si>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</si>
  <si>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</si>
  <si>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</si>
  <si>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</si>
  <si>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</si>
  <si>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</si>
  <si>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</si>
  <si>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</si>
  <si>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</si>
  <si>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</si>
  <si>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</si>
  <si>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</si>
  <si>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</si>
  <si>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</si>
  <si>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</si>
  <si>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</si>
  <si>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</si>
  <si>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</si>
  <si>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</si>
  <si>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</si>
  <si>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</si>
  <si>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</si>
  <si>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</si>
  <si>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</si>
  <si>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</si>
  <si>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</si>
  <si>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</si>
  <si>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</si>
  <si>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</si>
  <si>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</si>
  <si>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</si>
  <si>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</si>
  <si>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</si>
  <si>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</si>
  <si>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</si>
  <si>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</si>
  <si>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</si>
  <si>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</si>
  <si>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</si>
  <si>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</si>
  <si>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</si>
  <si>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</si>
  <si>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</si>
  <si>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</si>
  <si>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</si>
  <si>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</si>
  <si>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</si>
  <si>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</si>
  <si>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</si>
  <si>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</si>
  <si>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</si>
  <si>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</si>
  <si>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</si>
  <si>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</si>
  <si>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</si>
  <si>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</si>
  <si>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</si>
  <si>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</si>
  <si>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</si>
  <si>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</si>
  <si>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</si>
  <si>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</si>
  <si>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</si>
  <si>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</si>
  <si>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</si>
  <si>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</si>
  <si>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</si>
  <si>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</si>
  <si>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</si>
  <si>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</si>
  <si>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</si>
  <si>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</si>
  <si>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</si>
  <si>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</si>
  <si>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</si>
  <si>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</si>
  <si>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</si>
  <si>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</si>
  <si>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</si>
  <si>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934</t>
    <phoneticPr fontId="2"/>
  </si>
  <si>
    <t>6211</t>
    <phoneticPr fontId="2"/>
  </si>
  <si>
    <t>226</t>
    <phoneticPr fontId="2"/>
  </si>
  <si>
    <t>0014</t>
    <phoneticPr fontId="2"/>
  </si>
  <si>
    <t>6509</t>
    <phoneticPr fontId="2"/>
  </si>
  <si>
    <t>横浜市緑区台村町800</t>
    <rPh sb="0" eb="3">
      <t>ヨコハマシ</t>
    </rPh>
    <rPh sb="3" eb="5">
      <t>ミドリク</t>
    </rPh>
    <rPh sb="5" eb="8">
      <t>ダイムラチョウ</t>
    </rPh>
    <phoneticPr fontId="2"/>
  </si>
  <si>
    <t>冨澤</t>
    <rPh sb="0" eb="2">
      <t>トミサワ</t>
    </rPh>
    <phoneticPr fontId="2"/>
  </si>
  <si>
    <t>修吾</t>
    <rPh sb="0" eb="2">
      <t>シュウゴ</t>
    </rPh>
    <phoneticPr fontId="2"/>
  </si>
  <si>
    <t>とみさわ</t>
    <phoneticPr fontId="2"/>
  </si>
  <si>
    <t>しゅうご</t>
    <phoneticPr fontId="2"/>
  </si>
  <si>
    <t>稲垣</t>
    <rPh sb="0" eb="2">
      <t>イナガキ</t>
    </rPh>
    <phoneticPr fontId="2"/>
  </si>
  <si>
    <t>翔太</t>
    <rPh sb="0" eb="2">
      <t>ショウタ</t>
    </rPh>
    <phoneticPr fontId="2"/>
  </si>
  <si>
    <t>鈴木　義嗣</t>
    <rPh sb="0" eb="2">
      <t>スズキ</t>
    </rPh>
    <rPh sb="3" eb="5">
      <t>ヨシツグ</t>
    </rPh>
    <phoneticPr fontId="2"/>
  </si>
  <si>
    <t>いながき</t>
    <phoneticPr fontId="2"/>
  </si>
  <si>
    <t>しょうた</t>
    <phoneticPr fontId="2"/>
  </si>
  <si>
    <t>稲垣</t>
    <rPh sb="0" eb="2">
      <t>イナガキ</t>
    </rPh>
    <phoneticPr fontId="2"/>
  </si>
  <si>
    <t>翔太</t>
    <rPh sb="0" eb="2">
      <t>ショウタ</t>
    </rPh>
    <phoneticPr fontId="2"/>
  </si>
  <si>
    <t>生駒</t>
    <rPh sb="0" eb="2">
      <t>イコマ</t>
    </rPh>
    <phoneticPr fontId="2"/>
  </si>
  <si>
    <t>優弥</t>
    <rPh sb="0" eb="1">
      <t>ユウ</t>
    </rPh>
    <phoneticPr fontId="2"/>
  </si>
  <si>
    <t>いこま</t>
    <phoneticPr fontId="2"/>
  </si>
  <si>
    <t>ゆうや</t>
    <phoneticPr fontId="2"/>
  </si>
  <si>
    <t>いながき</t>
    <phoneticPr fontId="2"/>
  </si>
  <si>
    <t>しょうた</t>
    <phoneticPr fontId="2"/>
  </si>
  <si>
    <t>藤井</t>
    <rPh sb="0" eb="2">
      <t>フジイ</t>
    </rPh>
    <phoneticPr fontId="2"/>
  </si>
  <si>
    <t>郁人</t>
    <rPh sb="0" eb="2">
      <t>イクト</t>
    </rPh>
    <phoneticPr fontId="2"/>
  </si>
  <si>
    <t>幹人</t>
    <rPh sb="0" eb="1">
      <t>ミキ</t>
    </rPh>
    <rPh sb="1" eb="2">
      <t>ヒト</t>
    </rPh>
    <phoneticPr fontId="2"/>
  </si>
  <si>
    <t>ふじい</t>
    <phoneticPr fontId="2"/>
  </si>
  <si>
    <t>いくと</t>
    <phoneticPr fontId="2"/>
  </si>
  <si>
    <t>みきと</t>
    <phoneticPr fontId="2"/>
  </si>
  <si>
    <t>亀田</t>
    <rPh sb="0" eb="2">
      <t>カメダ</t>
    </rPh>
    <phoneticPr fontId="2"/>
  </si>
  <si>
    <t>篤樹</t>
    <rPh sb="0" eb="2">
      <t>アツキ</t>
    </rPh>
    <phoneticPr fontId="2"/>
  </si>
  <si>
    <t>かめだ</t>
    <phoneticPr fontId="2"/>
  </si>
  <si>
    <t>あつき</t>
    <phoneticPr fontId="2"/>
  </si>
  <si>
    <t>瀬野</t>
    <rPh sb="0" eb="2">
      <t>セノ</t>
    </rPh>
    <phoneticPr fontId="2"/>
  </si>
  <si>
    <t>拓実</t>
    <rPh sb="0" eb="2">
      <t>タクジツ</t>
    </rPh>
    <phoneticPr fontId="2"/>
  </si>
  <si>
    <t>せの</t>
    <phoneticPr fontId="2"/>
  </si>
  <si>
    <t>たくみ</t>
    <phoneticPr fontId="2"/>
  </si>
  <si>
    <t>小關</t>
    <rPh sb="0" eb="2">
      <t>コセキ</t>
    </rPh>
    <phoneticPr fontId="2"/>
  </si>
  <si>
    <t>零</t>
    <rPh sb="0" eb="1">
      <t>レイ</t>
    </rPh>
    <phoneticPr fontId="2"/>
  </si>
  <si>
    <t>こせき</t>
    <phoneticPr fontId="2"/>
  </si>
  <si>
    <t>れい</t>
    <phoneticPr fontId="2"/>
  </si>
  <si>
    <t>関根</t>
    <rPh sb="0" eb="2">
      <t>セキネ</t>
    </rPh>
    <phoneticPr fontId="2"/>
  </si>
  <si>
    <t>陽音</t>
    <rPh sb="0" eb="1">
      <t>ヨウ</t>
    </rPh>
    <rPh sb="1" eb="2">
      <t>オト</t>
    </rPh>
    <phoneticPr fontId="2"/>
  </si>
  <si>
    <t>内山</t>
    <rPh sb="0" eb="2">
      <t>ウチヤマ</t>
    </rPh>
    <phoneticPr fontId="2"/>
  </si>
  <si>
    <t>佳之</t>
    <rPh sb="0" eb="2">
      <t>ヨシユキ</t>
    </rPh>
    <phoneticPr fontId="2"/>
  </si>
  <si>
    <t>うちやま</t>
    <phoneticPr fontId="2"/>
  </si>
  <si>
    <t>よしゆき</t>
    <phoneticPr fontId="2"/>
  </si>
  <si>
    <t>せきね</t>
    <phoneticPr fontId="2"/>
  </si>
  <si>
    <t>はると</t>
    <phoneticPr fontId="2"/>
  </si>
  <si>
    <t>なし</t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</si>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</sst>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W27" sqref="W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22" sqref="A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J18" sqref="AJ18:AK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1526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神奈川大学附属中学校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740</v>
      </c>
      <c r="W12" s="189"/>
      <c r="X12" s="189"/>
      <c r="Y12" s="189"/>
      <c r="Z12" s="189"/>
      <c r="AA12" s="189"/>
      <c r="AB12" s="190" t="s">
        <v>740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739</v>
      </c>
      <c r="W13" s="177"/>
      <c r="X13" s="177"/>
      <c r="Y13" s="177"/>
      <c r="Z13" s="177"/>
      <c r="AA13" s="177"/>
      <c r="AB13" s="178" t="s">
        <v>740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2</v>
      </c>
      <c r="Q20" s="119"/>
      <c r="R20" s="110">
        <v>156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165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2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146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2</v>
      </c>
      <c r="Q24" s="78"/>
      <c r="R24" s="94">
        <v>177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2</v>
      </c>
      <c r="Q26" s="78"/>
      <c r="R26" s="94">
        <v>173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/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2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2</v>
      </c>
      <c r="Q30" s="78"/>
      <c r="R30" s="94">
        <v>142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神奈川大学附属中学校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1526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神奈川大学附属中学校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とみさわ</v>
      </c>
      <c r="F7" s="328"/>
      <c r="G7" s="328"/>
      <c r="H7" s="328"/>
      <c r="I7" s="328"/>
      <c r="J7" s="328"/>
      <c r="K7" s="328" t="str">
        <f>IF(入力!L12="","",入力!L12)</f>
        <v>しゅうご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なし</v>
      </c>
      <c r="V7" s="155"/>
      <c r="W7" s="155"/>
      <c r="X7" s="155"/>
      <c r="Y7" s="155"/>
      <c r="Z7" s="330"/>
      <c r="AA7" s="310" t="str">
        <f>IF(入力!AB12="","",入力!AB12)</f>
        <v>なし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冨澤</v>
      </c>
      <c r="F8" s="351"/>
      <c r="G8" s="351"/>
      <c r="H8" s="351"/>
      <c r="I8" s="351"/>
      <c r="J8" s="351"/>
      <c r="K8" s="351" t="str">
        <f>IF(入力!L13="","",入力!L13)</f>
        <v>修吾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なし</v>
      </c>
      <c r="V8" s="319"/>
      <c r="W8" s="319"/>
      <c r="X8" s="319"/>
      <c r="Y8" s="319"/>
      <c r="Z8" s="320"/>
      <c r="AA8" s="321" t="str">
        <f>IF(入力!AB13="","",入力!AB13)</f>
        <v>なし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いながき</v>
      </c>
      <c r="V9" s="155"/>
      <c r="W9" s="155"/>
      <c r="X9" s="155"/>
      <c r="Y9" s="155"/>
      <c r="Z9" s="330"/>
      <c r="AA9" s="310" t="str">
        <f>IF(入力!AB14="","",入力!AB14)</f>
        <v>しょうた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稲垣</v>
      </c>
      <c r="V10" s="336"/>
      <c r="W10" s="336"/>
      <c r="X10" s="336"/>
      <c r="Y10" s="336"/>
      <c r="Z10" s="337"/>
      <c r="AA10" s="338" t="str">
        <f>IF(入力!AB15="","",入力!AB15)</f>
        <v>翔太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いながき</v>
      </c>
      <c r="F15" s="286"/>
      <c r="G15" s="286"/>
      <c r="H15" s="286"/>
      <c r="I15" s="286"/>
      <c r="J15" s="286" t="str">
        <f>IF(入力!K20="","",入力!K20)</f>
        <v>しょうた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こせき</v>
      </c>
      <c r="Z15" s="286"/>
      <c r="AA15" s="286"/>
      <c r="AB15" s="286"/>
      <c r="AC15" s="286"/>
      <c r="AD15" s="286" t="str">
        <f>IF(入力!AE20="","",入力!AE20)</f>
        <v>れい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稲垣</v>
      </c>
      <c r="F16" s="302"/>
      <c r="G16" s="302"/>
      <c r="H16" s="302"/>
      <c r="I16" s="302"/>
      <c r="J16" s="302" t="str">
        <f>IF(入力!K21="","",入力!K21)</f>
        <v>翔太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小關</v>
      </c>
      <c r="Z16" s="302"/>
      <c r="AA16" s="302"/>
      <c r="AB16" s="302"/>
      <c r="AC16" s="302"/>
      <c r="AD16" s="302" t="str">
        <f>IF(入力!AE21="","",入力!AE21)</f>
        <v>零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いこま</v>
      </c>
      <c r="F17" s="281"/>
      <c r="G17" s="281"/>
      <c r="H17" s="281"/>
      <c r="I17" s="281"/>
      <c r="J17" s="281" t="str">
        <f>IF(入力!K22="","",入力!K22)</f>
        <v>ゆうや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せきね</v>
      </c>
      <c r="Z17" s="281"/>
      <c r="AA17" s="281"/>
      <c r="AB17" s="281"/>
      <c r="AC17" s="281"/>
      <c r="AD17" s="281" t="str">
        <f>IF(入力!AE22="","",入力!AE22)</f>
        <v>はると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146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生駒</v>
      </c>
      <c r="F18" s="274"/>
      <c r="G18" s="274"/>
      <c r="H18" s="274"/>
      <c r="I18" s="274"/>
      <c r="J18" s="274" t="str">
        <f>IF(入力!K23="","",入力!K23)</f>
        <v>優弥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関根</v>
      </c>
      <c r="Z18" s="274"/>
      <c r="AA18" s="274"/>
      <c r="AB18" s="274"/>
      <c r="AC18" s="274"/>
      <c r="AD18" s="274" t="str">
        <f>IF(入力!AE23="","",入力!AE23)</f>
        <v>陽音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ふじい</v>
      </c>
      <c r="F19" s="281"/>
      <c r="G19" s="281"/>
      <c r="H19" s="281"/>
      <c r="I19" s="281"/>
      <c r="J19" s="281" t="str">
        <f>IF(入力!K24="","",入力!K24)</f>
        <v>いくと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うちやま</v>
      </c>
      <c r="Z19" s="281"/>
      <c r="AA19" s="281"/>
      <c r="AB19" s="281"/>
      <c r="AC19" s="281"/>
      <c r="AD19" s="281" t="str">
        <f>IF(入力!AE24="","",入力!AE24)</f>
        <v>よしゆき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藤井</v>
      </c>
      <c r="F20" s="274"/>
      <c r="G20" s="274"/>
      <c r="H20" s="274"/>
      <c r="I20" s="274"/>
      <c r="J20" s="274" t="str">
        <f>IF(入力!K25="","",入力!K25)</f>
        <v>郁人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内山</v>
      </c>
      <c r="Z20" s="274"/>
      <c r="AA20" s="274"/>
      <c r="AB20" s="274"/>
      <c r="AC20" s="274"/>
      <c r="AD20" s="274" t="str">
        <f>IF(入力!AE25="","",入力!AE25)</f>
        <v>佳之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ふじい</v>
      </c>
      <c r="F21" s="281"/>
      <c r="G21" s="281"/>
      <c r="H21" s="281"/>
      <c r="I21" s="281"/>
      <c r="J21" s="281" t="str">
        <f>IF(入力!K26="","",入力!K26)</f>
        <v>みきと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/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藤井</v>
      </c>
      <c r="F22" s="274"/>
      <c r="G22" s="274"/>
      <c r="H22" s="274"/>
      <c r="I22" s="274"/>
      <c r="J22" s="274" t="str">
        <f>IF(入力!K27="","",入力!K27)</f>
        <v>幹人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かめだ</v>
      </c>
      <c r="F23" s="281"/>
      <c r="G23" s="281"/>
      <c r="H23" s="281"/>
      <c r="I23" s="281"/>
      <c r="J23" s="281" t="str">
        <f>IF(入力!K28="","",入力!K28)</f>
        <v>あつき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亀田</v>
      </c>
      <c r="F24" s="274"/>
      <c r="G24" s="274"/>
      <c r="H24" s="274"/>
      <c r="I24" s="274"/>
      <c r="J24" s="274" t="str">
        <f>IF(入力!K29="","",入力!K29)</f>
        <v>篤樹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せの</v>
      </c>
      <c r="F25" s="281"/>
      <c r="G25" s="281"/>
      <c r="H25" s="281"/>
      <c r="I25" s="281"/>
      <c r="J25" s="281" t="str">
        <f>IF(入力!K30="","",入力!K30)</f>
        <v>たくみ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142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瀬野</v>
      </c>
      <c r="F26" s="315"/>
      <c r="G26" s="315"/>
      <c r="H26" s="315"/>
      <c r="I26" s="315"/>
      <c r="J26" s="315" t="str">
        <f>IF(入力!K31="","",入力!K31)</f>
        <v>拓実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1526</v>
      </c>
      <c r="B7" s="46" t="str">
        <f>入力!$F$3</f>
        <v>神奈川大学附属中学校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0014</v>
      </c>
      <c r="H7" s="46"/>
      <c r="I7" s="46" t="str">
        <f>IF(入力!$L$5="","",入力!$L$5)</f>
        <v>横浜市緑区台村町800</v>
      </c>
      <c r="J7" s="46"/>
      <c r="K7" s="57" t="str">
        <f>IF(入力!$AB$4="","",入力!$AB$4)</f>
        <v>045</v>
      </c>
      <c r="L7" s="57" t="str">
        <f>IF(入力!$AG$4="","",入力!$AG$4)</f>
        <v>934</v>
      </c>
      <c r="M7" s="57" t="str">
        <f>IF(入力!$AL$4="","",入力!$AL$4)</f>
        <v>6211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6509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冨澤</v>
      </c>
      <c r="D16" s="46" t="str">
        <f>IF(入力!$L$13="","",入力!$L$13)</f>
        <v>修吾</v>
      </c>
      <c r="E16" s="46" t="str">
        <f>IF(入力!$F$12="","",入力!$F$12)</f>
        <v>とみさわ</v>
      </c>
      <c r="F16" s="46" t="str">
        <f>IF(入力!$L$12="","",入力!$L$12)</f>
        <v>しゅうご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なし</v>
      </c>
      <c r="D17" s="46" t="str">
        <f>IF(入力!$AB$13="","",入力!$AB$13)</f>
        <v>なし</v>
      </c>
      <c r="E17" s="46" t="str">
        <f>IF(入力!$V$12="","",入力!$V$12)</f>
        <v>なし</v>
      </c>
      <c r="F17" s="46" t="str">
        <f>IF(入力!$AB$12="","",入力!$AB$12)</f>
        <v>なし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稲垣</v>
      </c>
      <c r="D24" s="46" t="str">
        <f>IF(入力!$AB$15="","",入力!$AB$15)</f>
        <v>翔太</v>
      </c>
      <c r="E24" s="46" t="str">
        <f>IF(入力!$V$14="","",入力!$V$14)</f>
        <v>いながき</v>
      </c>
      <c r="F24" s="46" t="str">
        <f>IF(入力!$AB$14="","",入力!$AB$14)</f>
        <v>しょうた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稲垣</v>
      </c>
      <c r="D53" s="46" t="str">
        <f>IF(入力!K21="","",入力!K21)</f>
        <v>翔太</v>
      </c>
      <c r="E53" s="46" t="str">
        <f>IF(入力!F20="","",入力!F20)</f>
        <v>いながき</v>
      </c>
      <c r="F53" s="46" t="str">
        <f>IF(入力!K20="","",入力!K20)</f>
        <v>しょうた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生駒</v>
      </c>
      <c r="D54" s="46" t="str">
        <f>IF(入力!K23="","",入力!K23)</f>
        <v>優弥</v>
      </c>
      <c r="E54" s="46" t="str">
        <f>IF(入力!F22="","",入力!F22)</f>
        <v>いこま</v>
      </c>
      <c r="F54" s="46" t="str">
        <f>IF(入力!K22="","",入力!K22)</f>
        <v>ゆうや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藤井</v>
      </c>
      <c r="D55" s="46" t="str">
        <f>IF(入力!K25="","",入力!K25)</f>
        <v>郁人</v>
      </c>
      <c r="E55" s="46" t="str">
        <f>IF(入力!F24="","",入力!F24)</f>
        <v>ふじい</v>
      </c>
      <c r="F55" s="46" t="str">
        <f>IF(入力!K24="","",入力!K24)</f>
        <v>いくと</v>
      </c>
      <c r="G55" s="46"/>
      <c r="H55" s="46"/>
      <c r="I55" s="46">
        <f>IF(入力!P24="","",入力!P24)</f>
        <v>2</v>
      </c>
      <c r="J55" s="46">
        <f>IF(入力!R24="","",入力!R24)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藤井</v>
      </c>
      <c r="D56" s="46" t="str">
        <f>IF(入力!K27="","",入力!K27)</f>
        <v>幹人</v>
      </c>
      <c r="E56" s="46" t="str">
        <f>IF(入力!F26="","",入力!F26)</f>
        <v>ふじい</v>
      </c>
      <c r="F56" s="46" t="str">
        <f>IF(入力!K26="","",入力!K26)</f>
        <v>みきと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亀田</v>
      </c>
      <c r="D57" s="46" t="str">
        <f>IF(入力!K29="","",入力!K29)</f>
        <v>篤樹</v>
      </c>
      <c r="E57" s="46" t="str">
        <f>IF(入力!F28="","",入力!F28)</f>
        <v>かめだ</v>
      </c>
      <c r="F57" s="46" t="str">
        <f>IF(入力!K28="","",入力!K28)</f>
        <v>あつき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藤井</v>
      </c>
      <c r="D58" s="46" t="str">
        <f>IF(入力!K27="","",入力!K27)</f>
        <v>幹人</v>
      </c>
      <c r="E58" s="46" t="str">
        <f>IF(入力!F30="","",入力!F30)</f>
        <v>せの</v>
      </c>
      <c r="F58" s="46" t="str">
        <f>IF(入力!K30="","",入力!K30)</f>
        <v>たくみ</v>
      </c>
      <c r="G58" s="46"/>
      <c r="H58" s="46"/>
      <c r="I58" s="46">
        <f>IF(入力!P30="","",入力!P30)</f>
        <v>2</v>
      </c>
      <c r="J58" s="46">
        <f>IF(入力!R30="","",入力!R30)</f>
        <v>142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小關</v>
      </c>
      <c r="D59" s="46" t="str">
        <f>IF(入力!AE21="","",入力!AE21)</f>
        <v>零</v>
      </c>
      <c r="E59" s="46" t="str">
        <f>IF(入力!Z20="","",入力!Z20)</f>
        <v>こせき</v>
      </c>
      <c r="F59" s="46" t="str">
        <f>IF(入力!AE20="","",入力!AE20)</f>
        <v>れい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関根</v>
      </c>
      <c r="D60" s="46" t="str">
        <f>IF(入力!AE23="","",入力!AE23)</f>
        <v>陽音</v>
      </c>
      <c r="E60" s="46" t="str">
        <f>IF(入力!Z22="","",入力!Z22)</f>
        <v>せきね</v>
      </c>
      <c r="F60" s="46" t="str">
        <f>IF(入力!AE22="","",入力!AE22)</f>
        <v>はると</v>
      </c>
      <c r="G60" s="46"/>
      <c r="H60" s="46"/>
      <c r="I60" s="46">
        <f>IF(入力!AJ22="","",入力!AJ22)</f>
        <v>2</v>
      </c>
      <c r="J60" s="46">
        <f>IF(入力!AL22="","",入力!AL22)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内山</v>
      </c>
      <c r="D61" s="46" t="str">
        <f>IF(入力!AE25="","",入力!AE25)</f>
        <v>佳之</v>
      </c>
      <c r="E61" s="46" t="str">
        <f>IF(入力!Z24="","",入力!Z24)</f>
        <v>うちやま</v>
      </c>
      <c r="F61" s="46" t="str">
        <f>IF(入力!AE24="","",入力!AE24)</f>
        <v>よしゆき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h300060</cp:lastModifiedBy>
  <cp:lastPrinted>2017-04-17T10:30:40Z</cp:lastPrinted>
  <dcterms:created xsi:type="dcterms:W3CDTF">2006-11-03T01:52:14Z</dcterms:created>
  <dcterms:modified xsi:type="dcterms:W3CDTF">2017-05-11T07:14:53Z</dcterms:modified>
</cp:coreProperties>
</file>