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\チーム\申込書\"/>
    </mc:Choice>
  </mc:AlternateContent>
  <xr:revisionPtr revIDLastSave="0" documentId="13_ncr:1_{8719D539-6E9A-463E-9330-6DFFE6A08A69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<sst xmlns="http://schemas.openxmlformats.org/spreadsheetml/2006/main" count="1490" uniqueCount="761">
  <si>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</si>
  <si>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</si>
  <si>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</si>
  <si>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</si>
  <si>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</si>
  <si>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</si>
  <si>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</si>
  <si>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</si>
  <si>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</si>
  <si>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</si>
  <si>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</si>
  <si>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</si>
  <si>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</si>
  <si>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</si>
  <si>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</si>
  <si>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</si>
  <si>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</si>
  <si>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</si>
  <si>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</si>
  <si>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</si>
  <si>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</si>
  <si>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</si>
  <si>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</si>
  <si>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</si>
  <si>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</si>
  <si>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</si>
  <si>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</si>
  <si>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</si>
  <si>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</si>
  <si>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</si>
  <si>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</si>
  <si>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</si>
  <si>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</si>
  <si>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</si>
  <si>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</si>
  <si>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</si>
  <si>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</si>
  <si>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</si>
  <si>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</si>
  <si>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</si>
  <si>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</si>
  <si>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</si>
  <si>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</si>
  <si>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</si>
  <si>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</si>
  <si>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</si>
  <si>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</si>
  <si>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</si>
  <si>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</si>
  <si>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</si>
  <si>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</si>
  <si>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</si>
  <si>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</si>
  <si>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</si>
  <si>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</si>
  <si>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</si>
  <si>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</si>
  <si>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</si>
  <si>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</si>
  <si>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</si>
  <si>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</si>
  <si>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</si>
  <si>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</si>
  <si>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</si>
  <si>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</si>
  <si>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</si>
  <si>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</si>
  <si>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</si>
  <si>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</si>
  <si>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</si>
  <si>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</si>
  <si>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</si>
  <si>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</si>
  <si>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</si>
  <si>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</si>
  <si>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</si>
  <si>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</si>
  <si>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</si>
  <si>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</si>
  <si>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</si>
  <si>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</si>
  <si>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</si>
  <si>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</si>
  <si>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</si>
  <si>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</si>
  <si>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</si>
  <si>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</si>
  <si>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</si>
  <si>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</si>
  <si>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</si>
  <si>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</si>
  <si>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</si>
  <si>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</si>
  <si>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</si>
  <si>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</si>
  <si>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</si>
  <si>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</si>
  <si>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</si>
  <si>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</si>
  <si>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</si>
  <si>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</si>
  <si>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</si>
  <si>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</si>
  <si>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</si>
  <si>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</si>
  <si>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</si>
  <si>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</si>
  <si>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</si>
  <si>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</si>
  <si>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</si>
  <si>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</si>
  <si>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</si>
  <si>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</si>
  <si>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</si>
  <si>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</si>
  <si>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</si>
  <si>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</si>
  <si>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</si>
  <si>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</si>
  <si>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</si>
  <si>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</si>
  <si>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</si>
  <si>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</si>
  <si>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</si>
  <si>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</si>
  <si>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</si>
  <si>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</si>
  <si>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</si>
  <si>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</si>
  <si>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</si>
  <si>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</si>
  <si>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</si>
  <si>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</si>
  <si>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</si>
  <si>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</si>
  <si>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</si>
  <si>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</si>
  <si>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</si>
  <si>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</si>
  <si>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</si>
  <si>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</si>
  <si>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</si>
  <si>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</si>
  <si>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</si>
  <si>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</si>
  <si>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</si>
  <si>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</si>
  <si>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</si>
  <si>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</si>
  <si>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</si>
  <si>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</si>
  <si>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</si>
  <si>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</si>
  <si>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</si>
  <si>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</si>
  <si>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</si>
  <si>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</si>
  <si>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</si>
  <si>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</si>
  <si>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</si>
  <si>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</si>
  <si>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</si>
  <si>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</si>
  <si>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</si>
  <si>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</si>
  <si>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</si>
  <si>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</si>
  <si>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</si>
  <si>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</si>
  <si>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</si>
  <si>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</si>
  <si>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</si>
  <si>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</si>
  <si>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</si>
  <si>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</si>
  <si>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</si>
  <si>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</si>
  <si>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</si>
  <si>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</si>
  <si>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</si>
  <si>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</si>
  <si>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</si>
  <si>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</si>
  <si>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</si>
  <si>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</si>
  <si>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</si>
  <si>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</si>
  <si>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</si>
  <si>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</si>
  <si>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</si>
  <si>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</si>
  <si>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</si>
  <si>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</si>
  <si>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</si>
  <si>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</si>
  <si>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</si>
  <si>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</si>
  <si>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</si>
  <si>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</si>
  <si>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</si>
  <si>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</si>
  <si>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</si>
  <si>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</si>
  <si>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</si>
  <si>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</si>
  <si>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</si>
  <si>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</si>
  <si>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</si>
  <si>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</si>
  <si>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</si>
  <si>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</si>
  <si>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</si>
  <si>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</si>
  <si>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</si>
  <si>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</si>
  <si>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</si>
  <si>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</si>
  <si>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</si>
  <si>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</si>
  <si>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</si>
  <si>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</si>
  <si>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</si>
  <si>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</si>
  <si>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</si>
  <si>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</si>
  <si>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</si>
  <si>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</si>
  <si>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</si>
  <si>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</si>
  <si>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</si>
  <si>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</si>
  <si>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</si>
  <si>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</si>
  <si>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</si>
  <si>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</si>
  <si>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</si>
  <si>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</si>
  <si>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</si>
  <si>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</si>
  <si>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</si>
  <si>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</si>
  <si>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</si>
  <si>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</si>
  <si>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</si>
  <si>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</si>
  <si>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</si>
  <si>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</si>
  <si>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</si>
  <si>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</si>
  <si>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</si>
  <si>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</si>
  <si>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</si>
  <si>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</si>
  <si>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</si>
  <si>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</si>
  <si>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</si>
  <si>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</si>
  <si>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</si>
  <si>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</si>
  <si>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</si>
  <si>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</si>
  <si>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</si>
  <si>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</si>
  <si>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</si>
  <si>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</si>
  <si>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</si>
  <si>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</si>
  <si>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</si>
  <si>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</si>
  <si>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</si>
  <si>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</si>
  <si>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</si>
  <si>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</si>
  <si>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</si>
  <si>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</si>
  <si>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</si>
  <si>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</si>
  <si>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</si>
  <si>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</si>
  <si>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</si>
  <si>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</si>
  <si>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</si>
  <si>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</si>
  <si>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</si>
  <si>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</si>
  <si>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</si>
  <si>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</si>
  <si>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</si>
  <si>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</si>
  <si>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</si>
  <si>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</si>
  <si>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</si>
  <si>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</si>
  <si>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</si>
  <si>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</si>
  <si>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</si>
  <si>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</si>
  <si>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</si>
  <si>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</si>
  <si>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</si>
  <si>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</si>
  <si>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</si>
  <si>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</si>
  <si>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</si>
  <si>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</si>
  <si>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</si>
  <si>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</si>
  <si>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</si>
  <si>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</si>
  <si>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</si>
  <si>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</si>
  <si>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</si>
  <si>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</si>
  <si>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</si>
  <si>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</si>
  <si>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</si>
  <si>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</si>
  <si>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</si>
  <si>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</si>
  <si>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</si>
  <si>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</si>
  <si>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</si>
  <si>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</si>
  <si>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</si>
  <si>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</si>
  <si>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</si>
  <si>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</si>
  <si>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</si>
  <si>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</si>
  <si>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</si>
  <si>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</si>
  <si>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</si>
  <si>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</si>
  <si>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</si>
  <si>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</si>
  <si>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</si>
  <si>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</si>
  <si>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</si>
  <si>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</si>
  <si>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</si>
  <si>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</si>
  <si>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</si>
  <si>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</si>
  <si>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</si>
  <si>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</si>
  <si>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</si>
  <si>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</si>
  <si>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</si>
  <si>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</si>
  <si>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</si>
  <si>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</si>
  <si>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</si>
  <si>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</si>
  <si>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</si>
  <si>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</si>
  <si>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</si>
  <si>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</si>
  <si>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</si>
  <si>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</si>
  <si>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</si>
  <si>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</si>
  <si>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</si>
  <si>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</si>
  <si>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</si>
  <si>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</si>
  <si>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</si>
  <si>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</si>
  <si>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</si>
  <si>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</si>
  <si>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</si>
  <si>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</si>
  <si>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</si>
  <si>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</si>
  <si>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</si>
  <si>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</si>
  <si>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</si>
  <si>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</si>
  <si>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</si>
  <si>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</si>
  <si>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</si>
  <si>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</si>
  <si>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</si>
  <si>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</si>
  <si>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</si>
  <si>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</si>
  <si>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</si>
  <si>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</si>
  <si>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</si>
  <si>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</si>
  <si>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</si>
  <si>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</si>
  <si>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</si>
  <si>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</si>
  <si>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</si>
  <si>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</si>
  <si>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</si>
  <si>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</si>
  <si>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</si>
  <si>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</si>
  <si>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</si>
  <si>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</si>
  <si>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</si>
  <si>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</si>
  <si>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</si>
  <si>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</si>
  <si>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</si>
  <si>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</si>
  <si>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</si>
  <si>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</si>
  <si>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</si>
  <si>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</si>
  <si>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</si>
  <si>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</si>
  <si>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</si>
  <si>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</si>
  <si>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</si>
  <si>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</si>
  <si>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</si>
  <si>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</si>
  <si>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</si>
  <si>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</si>
  <si>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</si>
  <si>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</si>
  <si>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</si>
  <si>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</si>
  <si>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</si>
  <si>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</si>
  <si>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</si>
  <si>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</si>
  <si>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</si>
  <si>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</si>
  <si>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</si>
  <si>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</si>
  <si>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</si>
  <si>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</si>
  <si>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</si>
  <si>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</si>
  <si>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</si>
  <si>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</si>
  <si>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</si>
  <si>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</si>
  <si>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</si>
  <si>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</si>
  <si>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</si>
  <si>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</si>
  <si>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</si>
  <si>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</si>
  <si>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</si>
  <si>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</si>
  <si>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</si>
  <si>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</si>
  <si>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</si>
  <si>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</si>
  <si>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</si>
  <si>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</si>
  <si>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</si>
  <si>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</si>
  <si>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</si>
  <si>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</si>
  <si>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</si>
  <si>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</si>
  <si>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</si>
  <si>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</si>
  <si>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</si>
  <si>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</si>
  <si>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</si>
  <si>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</si>
  <si>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</si>
  <si>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</si>
  <si>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</si>
  <si>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</si>
  <si>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</si>
  <si>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</si>
  <si>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</si>
  <si>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</si>
  <si>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</si>
  <si>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</si>
  <si>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</si>
  <si>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</si>
  <si>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</si>
  <si>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</si>
  <si>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</si>
  <si>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</si>
  <si>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</si>
  <si>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</si>
  <si>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</si>
  <si>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</si>
  <si>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</si>
  <si>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</si>
  <si>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</si>
  <si>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</si>
  <si>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</si>
  <si>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</si>
  <si>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</si>
  <si>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</si>
  <si>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</si>
  <si>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</si>
  <si>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</si>
  <si>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</si>
  <si>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</si>
  <si>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</si>
  <si>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</si>
  <si>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</si>
  <si>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</si>
  <si>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</si>
  <si>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</si>
  <si>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</si>
  <si>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</si>
  <si>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</si>
  <si>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</si>
  <si>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</si>
  <si>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</si>
  <si>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</si>
  <si>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</si>
  <si>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</si>
  <si>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</si>
  <si>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</si>
  <si>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</si>
  <si>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</si>
  <si>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</si>
  <si>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</si>
  <si>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</si>
  <si>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</si>
  <si>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</si>
  <si>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</si>
  <si>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</si>
  <si>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</si>
  <si>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</si>
  <si>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</si>
  <si>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</si>
  <si>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</si>
  <si>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</si>
  <si>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</si>
  <si>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</si>
  <si>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</si>
  <si>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</si>
  <si>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</si>
  <si>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</si>
  <si>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</si>
  <si>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</si>
  <si>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</si>
  <si>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</si>
  <si>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</si>
  <si>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</si>
  <si>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</si>
  <si>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</si>
  <si>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</si>
  <si>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</si>
  <si>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</si>
  <si>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</si>
  <si>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</si>
  <si>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</si>
  <si>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</si>
  <si>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</si>
  <si>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</si>
  <si>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</si>
  <si>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</si>
  <si>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</si>
  <si>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</si>
  <si>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</si>
  <si>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</si>
  <si>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</si>
  <si>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</si>
  <si>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</si>
  <si>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</si>
  <si>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</si>
  <si>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</si>
  <si>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</si>
  <si>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</si>
  <si>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</si>
  <si>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</si>
  <si>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</si>
  <si>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</si>
  <si>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</si>
  <si>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</si>
  <si>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</si>
  <si>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</si>
  <si>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</si>
  <si>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</si>
  <si>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</si>
  <si>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</si>
  <si>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</si>
  <si>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</si>
  <si>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</si>
  <si>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</si>
  <si>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</si>
  <si>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</si>
  <si>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</si>
  <si>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</si>
  <si>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</si>
  <si>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</si>
  <si>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</si>
  <si>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</si>
  <si>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</si>
  <si>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</si>
  <si>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</si>
  <si>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</si>
  <si>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</si>
  <si>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</si>
  <si>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</si>
  <si>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</si>
  <si>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</si>
  <si>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</si>
  <si>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</si>
  <si>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</si>
  <si>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</si>
  <si>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</si>
  <si>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</si>
  <si>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</si>
  <si>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</si>
  <si>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</si>
  <si>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</si>
  <si>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</si>
  <si>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</si>
  <si>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</si>
  <si>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</si>
  <si>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</si>
  <si>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</si>
  <si>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</si>
  <si>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</si>
  <si>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</si>
  <si>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</si>
  <si>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</si>
  <si>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</si>
  <si>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</si>
  <si>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</si>
  <si>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</si>
  <si>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</si>
  <si>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</si>
  <si>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</si>
  <si>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</si>
  <si>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</si>
  <si>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</si>
  <si>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</si>
  <si>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</si>
  <si>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</si>
  <si>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</si>
  <si>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</si>
  <si>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</si>
  <si>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</si>
  <si>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</si>
  <si>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</si>
  <si>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</si>
  <si>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</si>
  <si>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</si>
  <si>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</si>
  <si>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</si>
  <si>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</si>
  <si>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</si>
  <si>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</si>
  <si>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</si>
  <si>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</si>
  <si>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</si>
  <si>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</si>
  <si>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</si>
  <si>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</si>
  <si>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</si>
  <si>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</si>
  <si>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</si>
  <si>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</si>
  <si>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</si>
  <si>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</si>
  <si>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</si>
  <si>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</si>
  <si>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</si>
  <si>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</si>
  <si>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</si>
  <si>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</si>
  <si>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</si>
  <si>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</si>
  <si>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</si>
  <si>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</si>
  <si>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</si>
  <si>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</si>
  <si>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</si>
  <si>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</si>
  <si>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</si>
  <si>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</si>
  <si>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</si>
  <si>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</si>
  <si>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</si>
  <si>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</si>
  <si>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</si>
  <si>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</si>
  <si>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</si>
  <si>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</si>
  <si>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</si>
  <si>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</si>
  <si>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</si>
  <si>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</si>
  <si>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</si>
  <si>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</si>
  <si>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</si>
  <si>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</si>
  <si>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210</t>
    <phoneticPr fontId="2"/>
  </si>
  <si>
    <t>0811</t>
    <phoneticPr fontId="2"/>
  </si>
  <si>
    <t>川崎市川崎区大師河原2-1-1</t>
    <rPh sb="0" eb="3">
      <t>カワサキシ</t>
    </rPh>
    <rPh sb="3" eb="6">
      <t>カワサキク</t>
    </rPh>
    <rPh sb="6" eb="8">
      <t>ダイシ</t>
    </rPh>
    <rPh sb="8" eb="10">
      <t>ガワラ</t>
    </rPh>
    <phoneticPr fontId="2"/>
  </si>
  <si>
    <t>044</t>
    <phoneticPr fontId="2"/>
  </si>
  <si>
    <t>266</t>
    <phoneticPr fontId="2"/>
  </si>
  <si>
    <t>5791</t>
    <phoneticPr fontId="2"/>
  </si>
  <si>
    <t>287</t>
    <phoneticPr fontId="2"/>
  </si>
  <si>
    <t>4068</t>
    <phoneticPr fontId="2"/>
  </si>
  <si>
    <t>ごとう</t>
    <phoneticPr fontId="2"/>
  </si>
  <si>
    <t>あきひと</t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</si>
  <si>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</si>
  <si>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</si>
  <si>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まつしげ</t>
    <phoneticPr fontId="2"/>
  </si>
  <si>
    <t>がく</t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</si>
  <si>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</si>
  <si>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</si>
  <si>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ぬまぐち</t>
  </si>
  <si>
    <t>ぬまぐち</t>
    <phoneticPr fontId="2"/>
  </si>
  <si>
    <t>りょうた</t>
  </si>
  <si>
    <t>りょうた</t>
    <phoneticPr fontId="2"/>
  </si>
  <si>
    <t>沼口</t>
    <rPh sb="0" eb="2">
      <t>ヌマグチ</t>
    </rPh>
    <phoneticPr fontId="2"/>
  </si>
  <si>
    <t>凌大</t>
    <rPh sb="0" eb="1">
      <t>リョウ</t>
    </rPh>
    <rPh sb="1" eb="2">
      <t>オオ</t>
    </rPh>
    <phoneticPr fontId="2"/>
  </si>
  <si>
    <t>あらい</t>
  </si>
  <si>
    <t>新井</t>
    <rPh sb="0" eb="2">
      <t>アライ</t>
    </rPh>
    <phoneticPr fontId="2"/>
  </si>
  <si>
    <t>くどう</t>
  </si>
  <si>
    <t>工藤</t>
    <rPh sb="0" eb="2">
      <t>クドウ</t>
    </rPh>
    <phoneticPr fontId="2"/>
  </si>
  <si>
    <t>もりや</t>
  </si>
  <si>
    <t>守屋</t>
    <rPh sb="0" eb="2">
      <t>モリヤ</t>
    </rPh>
    <phoneticPr fontId="2"/>
  </si>
  <si>
    <t>かも</t>
  </si>
  <si>
    <t>加茂</t>
    <rPh sb="0" eb="2">
      <t>カモ</t>
    </rPh>
    <phoneticPr fontId="2"/>
  </si>
  <si>
    <t>たんじ</t>
  </si>
  <si>
    <t>丹治</t>
    <rPh sb="0" eb="2">
      <t>タンジ</t>
    </rPh>
    <phoneticPr fontId="2"/>
  </si>
  <si>
    <t>凌大</t>
    <rPh sb="0" eb="1">
      <t>リョウ</t>
    </rPh>
    <rPh sb="1" eb="2">
      <t>ダイ</t>
    </rPh>
    <phoneticPr fontId="2"/>
  </si>
  <si>
    <t>こうへい</t>
  </si>
  <si>
    <t>康平</t>
    <rPh sb="0" eb="2">
      <t>コウヘイ</t>
    </rPh>
    <phoneticPr fontId="2"/>
  </si>
  <si>
    <t>しょうま</t>
  </si>
  <si>
    <t>将真</t>
    <rPh sb="0" eb="1">
      <t>マサル</t>
    </rPh>
    <rPh sb="1" eb="2">
      <t>マ</t>
    </rPh>
    <phoneticPr fontId="2"/>
  </si>
  <si>
    <t>りゅうと</t>
  </si>
  <si>
    <t>龍斗</t>
    <rPh sb="0" eb="1">
      <t>リュウ</t>
    </rPh>
    <rPh sb="1" eb="2">
      <t>ト</t>
    </rPh>
    <phoneticPr fontId="2"/>
  </si>
  <si>
    <t>しゅんぺい</t>
  </si>
  <si>
    <t>駿平</t>
    <rPh sb="0" eb="2">
      <t>シュンペイ</t>
    </rPh>
    <phoneticPr fontId="2"/>
  </si>
  <si>
    <t>しゅん</t>
  </si>
  <si>
    <t>駿</t>
    <rPh sb="0" eb="1">
      <t>シュン</t>
    </rPh>
    <phoneticPr fontId="2"/>
  </si>
  <si>
    <t>たけうち</t>
  </si>
  <si>
    <t>武内</t>
    <rPh sb="0" eb="2">
      <t>タケウチ</t>
    </rPh>
    <phoneticPr fontId="2"/>
  </si>
  <si>
    <t>いけど</t>
  </si>
  <si>
    <t>池戸</t>
    <rPh sb="0" eb="2">
      <t>イケド</t>
    </rPh>
    <phoneticPr fontId="2"/>
  </si>
  <si>
    <t>しみず</t>
  </si>
  <si>
    <t>清水</t>
    <rPh sb="0" eb="2">
      <t>シミズ</t>
    </rPh>
    <phoneticPr fontId="2"/>
  </si>
  <si>
    <t>まさと</t>
  </si>
  <si>
    <t>實利</t>
    <rPh sb="0" eb="1">
      <t>マコト</t>
    </rPh>
    <rPh sb="1" eb="2">
      <t>トシ</t>
    </rPh>
    <phoneticPr fontId="2"/>
  </si>
  <si>
    <t>ゆうま</t>
  </si>
  <si>
    <t>悠真</t>
    <rPh sb="0" eb="2">
      <t>ユウマ</t>
    </rPh>
    <phoneticPr fontId="2"/>
  </si>
  <si>
    <t>将翔</t>
    <rPh sb="0" eb="1">
      <t>マサル</t>
    </rPh>
    <rPh sb="1" eb="2">
      <t>ショウ</t>
    </rPh>
    <phoneticPr fontId="2"/>
  </si>
  <si>
    <t>くまがい</t>
  </si>
  <si>
    <t>ひろき</t>
  </si>
  <si>
    <t>熊谷</t>
    <rPh sb="0" eb="2">
      <t>クマガイ</t>
    </rPh>
    <phoneticPr fontId="2"/>
  </si>
  <si>
    <t>洋輝</t>
    <rPh sb="0" eb="1">
      <t>ヨウ</t>
    </rPh>
    <rPh sb="1" eb="2">
      <t>カガヤ</t>
    </rPh>
    <phoneticPr fontId="2"/>
  </si>
  <si>
    <t>井上</t>
    <rPh sb="0" eb="2">
      <t>イノウエ</t>
    </rPh>
    <phoneticPr fontId="2"/>
  </si>
  <si>
    <t>いのうえ</t>
    <phoneticPr fontId="2"/>
  </si>
  <si>
    <t>こうた</t>
    <phoneticPr fontId="2"/>
  </si>
  <si>
    <t>たかしま</t>
  </si>
  <si>
    <t>髙島</t>
    <rPh sb="0" eb="2">
      <t>ダカイトウ</t>
    </rPh>
    <phoneticPr fontId="2"/>
  </si>
  <si>
    <t>じん</t>
  </si>
  <si>
    <t>仁</t>
    <rPh sb="0" eb="1">
      <t>ジン</t>
    </rPh>
    <phoneticPr fontId="2"/>
  </si>
  <si>
    <t>煌太</t>
    <rPh sb="0" eb="1">
      <t>キラ</t>
    </rPh>
    <rPh sb="1" eb="2">
      <t>タ</t>
    </rPh>
    <phoneticPr fontId="2"/>
  </si>
  <si>
    <t>井上総一郎</t>
    <rPh sb="0" eb="5">
      <t>イノウエソウイチロウ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</si>
</sst>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E38" sqref="E38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2101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川崎市立大師中学校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704</v>
      </c>
      <c r="G13" s="215"/>
      <c r="H13" s="215"/>
      <c r="I13" s="215"/>
      <c r="J13" s="216"/>
      <c r="K13" s="215" t="s">
        <v>705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743</v>
      </c>
      <c r="AF22" s="121"/>
      <c r="AG22" s="121"/>
      <c r="AH22" s="121"/>
      <c r="AI22" s="122"/>
      <c r="AJ22" s="118">
        <v>2</v>
      </c>
      <c r="AK22" s="118"/>
      <c r="AL22" s="109">
        <v>168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726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738</v>
      </c>
      <c r="AA23" s="114"/>
      <c r="AB23" s="114"/>
      <c r="AC23" s="114"/>
      <c r="AD23" s="114"/>
      <c r="AE23" s="114" t="s">
        <v>744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727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739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728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718</v>
      </c>
      <c r="G26" s="87"/>
      <c r="H26" s="87"/>
      <c r="I26" s="87"/>
      <c r="J26" s="87"/>
      <c r="K26" s="87" t="s">
        <v>729</v>
      </c>
      <c r="L26" s="87"/>
      <c r="M26" s="87"/>
      <c r="N26" s="87"/>
      <c r="O26" s="88"/>
      <c r="P26" s="77">
        <v>3</v>
      </c>
      <c r="Q26" s="77"/>
      <c r="R26" s="93">
        <v>166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741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2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730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720</v>
      </c>
      <c r="G28" s="87"/>
      <c r="H28" s="87"/>
      <c r="I28" s="87"/>
      <c r="J28" s="87"/>
      <c r="K28" s="87" t="s">
        <v>731</v>
      </c>
      <c r="L28" s="87"/>
      <c r="M28" s="87"/>
      <c r="N28" s="87"/>
      <c r="O28" s="88"/>
      <c r="P28" s="77">
        <v>3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732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750</v>
      </c>
      <c r="AA29" s="105"/>
      <c r="AB29" s="105"/>
      <c r="AC29" s="105"/>
      <c r="AD29" s="105"/>
      <c r="AE29" s="105" t="s">
        <v>751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2</v>
      </c>
      <c r="AK30" s="77"/>
      <c r="AL30" s="93">
        <v>150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734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752</v>
      </c>
      <c r="AA31" s="105"/>
      <c r="AB31" s="105"/>
      <c r="AC31" s="105"/>
      <c r="AD31" s="105"/>
      <c r="AE31" s="105" t="s">
        <v>759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724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2</v>
      </c>
      <c r="Q32" s="77"/>
      <c r="R32" s="93">
        <v>170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151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756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tr">
        <f t="shared" ref="B42" si="0">$F$3</f>
        <v>川崎市立大師中学校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2101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川崎市立大師中学校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ごとう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後藤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ぬまぐち</v>
      </c>
      <c r="F15" s="283"/>
      <c r="G15" s="283"/>
      <c r="H15" s="283"/>
      <c r="I15" s="283"/>
      <c r="J15" s="283" t="str">
        <f>IF(入力!K22="","",入力!K22)</f>
        <v>りょうた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たけうち</v>
      </c>
      <c r="Z15" s="283"/>
      <c r="AA15" s="283"/>
      <c r="AB15" s="283"/>
      <c r="AC15" s="283"/>
      <c r="AD15" s="283" t="str">
        <f>IF(入力!AE22="","",入力!AE22)</f>
        <v>まさと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168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沼口</v>
      </c>
      <c r="F16" s="297"/>
      <c r="G16" s="297"/>
      <c r="H16" s="297"/>
      <c r="I16" s="297"/>
      <c r="J16" s="297" t="str">
        <f>IF(入力!K23="","",入力!K23)</f>
        <v>凌大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武内</v>
      </c>
      <c r="Z16" s="297"/>
      <c r="AA16" s="297"/>
      <c r="AB16" s="297"/>
      <c r="AC16" s="297"/>
      <c r="AD16" s="297" t="str">
        <f>IF(入力!AE23="","",入力!AE23)</f>
        <v>實利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あらい</v>
      </c>
      <c r="F17" s="278"/>
      <c r="G17" s="278"/>
      <c r="H17" s="278"/>
      <c r="I17" s="278"/>
      <c r="J17" s="278" t="str">
        <f>IF(入力!K24="","",入力!K24)</f>
        <v>こうへい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いけど</v>
      </c>
      <c r="Z17" s="278"/>
      <c r="AA17" s="278"/>
      <c r="AB17" s="278"/>
      <c r="AC17" s="278"/>
      <c r="AD17" s="278" t="str">
        <f>IF(入力!AE24="","",入力!AE24)</f>
        <v>ゆうま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新井</v>
      </c>
      <c r="F18" s="270"/>
      <c r="G18" s="270"/>
      <c r="H18" s="270"/>
      <c r="I18" s="270"/>
      <c r="J18" s="270" t="str">
        <f>IF(入力!K25="","",入力!K25)</f>
        <v>康平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池戸</v>
      </c>
      <c r="Z18" s="270"/>
      <c r="AA18" s="270"/>
      <c r="AB18" s="270"/>
      <c r="AC18" s="270"/>
      <c r="AD18" s="270" t="str">
        <f>IF(入力!AE25="","",入力!AE25)</f>
        <v>悠真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くどう</v>
      </c>
      <c r="F19" s="278"/>
      <c r="G19" s="278"/>
      <c r="H19" s="278"/>
      <c r="I19" s="278"/>
      <c r="J19" s="278" t="str">
        <f>IF(入力!K26="","",入力!K26)</f>
        <v>しょうま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しみず</v>
      </c>
      <c r="Z19" s="278"/>
      <c r="AA19" s="278"/>
      <c r="AB19" s="278"/>
      <c r="AC19" s="278"/>
      <c r="AD19" s="278" t="str">
        <f>IF(入力!AE26="","",入力!AE26)</f>
        <v>まさと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工藤</v>
      </c>
      <c r="F20" s="270"/>
      <c r="G20" s="270"/>
      <c r="H20" s="270"/>
      <c r="I20" s="270"/>
      <c r="J20" s="270" t="str">
        <f>IF(入力!K27="","",入力!K27)</f>
        <v>将真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清水</v>
      </c>
      <c r="Z20" s="270"/>
      <c r="AA20" s="270"/>
      <c r="AB20" s="270"/>
      <c r="AC20" s="270"/>
      <c r="AD20" s="270" t="str">
        <f>IF(入力!AE27="","",入力!AE27)</f>
        <v>将翔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もりや</v>
      </c>
      <c r="F21" s="278"/>
      <c r="G21" s="278"/>
      <c r="H21" s="278"/>
      <c r="I21" s="278"/>
      <c r="J21" s="278" t="str">
        <f>IF(入力!K28="","",入力!K28)</f>
        <v>りゅうと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くまがい</v>
      </c>
      <c r="Z21" s="278"/>
      <c r="AA21" s="278"/>
      <c r="AB21" s="278"/>
      <c r="AC21" s="278"/>
      <c r="AD21" s="278" t="str">
        <f>IF(入力!AE28="","",入力!AE28)</f>
        <v>ひろき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守屋</v>
      </c>
      <c r="F22" s="270"/>
      <c r="G22" s="270"/>
      <c r="H22" s="270"/>
      <c r="I22" s="270"/>
      <c r="J22" s="270" t="str">
        <f>IF(入力!K29="","",入力!K29)</f>
        <v>龍斗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熊谷</v>
      </c>
      <c r="Z22" s="270"/>
      <c r="AA22" s="270"/>
      <c r="AB22" s="270"/>
      <c r="AC22" s="270"/>
      <c r="AD22" s="270" t="str">
        <f>IF(入力!AE29="","",入力!AE29)</f>
        <v>洋輝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かも</v>
      </c>
      <c r="F23" s="278"/>
      <c r="G23" s="278"/>
      <c r="H23" s="278"/>
      <c r="I23" s="278"/>
      <c r="J23" s="278" t="str">
        <f>IF(入力!K30="","",入力!K30)</f>
        <v>しゅんぺい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いのうえ</v>
      </c>
      <c r="Z23" s="278"/>
      <c r="AA23" s="278"/>
      <c r="AB23" s="278"/>
      <c r="AC23" s="278"/>
      <c r="AD23" s="278" t="str">
        <f>IF(入力!AE30="","",入力!AE30)</f>
        <v>こうた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150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加茂</v>
      </c>
      <c r="F24" s="270"/>
      <c r="G24" s="270"/>
      <c r="H24" s="270"/>
      <c r="I24" s="270"/>
      <c r="J24" s="270" t="str">
        <f>IF(入力!K31="","",入力!K31)</f>
        <v>駿平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井上</v>
      </c>
      <c r="Z24" s="270"/>
      <c r="AA24" s="270"/>
      <c r="AB24" s="270"/>
      <c r="AC24" s="270"/>
      <c r="AD24" s="270" t="str">
        <f>IF(入力!AE31="","",入力!AE31)</f>
        <v>煌太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たんじ</v>
      </c>
      <c r="F25" s="278"/>
      <c r="G25" s="278"/>
      <c r="H25" s="278"/>
      <c r="I25" s="278"/>
      <c r="J25" s="278" t="str">
        <f>IF(入力!K32="","",入力!K32)</f>
        <v>しゅん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170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たかしま</v>
      </c>
      <c r="Z25" s="278"/>
      <c r="AA25" s="278"/>
      <c r="AB25" s="278"/>
      <c r="AC25" s="278"/>
      <c r="AD25" s="278" t="str">
        <f>IF(入力!AE32="","",入力!AE32)</f>
        <v>じん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151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丹治</v>
      </c>
      <c r="F26" s="312"/>
      <c r="G26" s="312"/>
      <c r="H26" s="312"/>
      <c r="I26" s="312"/>
      <c r="J26" s="312" t="str">
        <f>IF(入力!K33="","",入力!K33)</f>
        <v>駿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髙島</v>
      </c>
      <c r="Z26" s="312"/>
      <c r="AA26" s="312"/>
      <c r="AB26" s="312"/>
      <c r="AC26" s="312"/>
      <c r="AD26" s="312" t="str">
        <f>IF(入力!AE33="","",入力!AE33)</f>
        <v>仁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2101</v>
      </c>
      <c r="B7" s="31" t="str">
        <f t="shared" ref="B7:C7" si="0">IF($A$8="","",IF($A$9="",B8,B8&amp;"・"&amp;B9))</f>
        <v>川崎市立大師中学校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0811</v>
      </c>
      <c r="H7" s="31">
        <f t="shared" si="1"/>
        <v>0</v>
      </c>
      <c r="I7" s="31" t="str">
        <f t="shared" si="1"/>
        <v>川崎市川崎区大師河原2-1-1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5791</v>
      </c>
      <c r="N7" s="31" t="str">
        <f t="shared" si="1"/>
        <v>044</v>
      </c>
      <c r="O7" s="31" t="str">
        <f t="shared" si="1"/>
        <v>287</v>
      </c>
      <c r="P7" s="31" t="str">
        <f t="shared" si="1"/>
        <v>4068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2101</v>
      </c>
      <c r="B8" s="32" t="str">
        <f>IF(入力!$F$3="","",入力!$F$3)</f>
        <v>川崎市立大師中学校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0811</v>
      </c>
      <c r="H8" s="32"/>
      <c r="I8" s="32" t="str">
        <f>IF(入力!$L$5="","",入力!$L$5)</f>
        <v>川崎市川崎区大師河原2-1-1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5791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後藤</v>
      </c>
      <c r="D16" s="32" t="str">
        <f>IF(入力!$K$13="","",入力!$K$13)</f>
        <v>章人</v>
      </c>
      <c r="E16" s="32" t="str">
        <f>IF(入力!$F$12="","",入力!$F$12)</f>
        <v>ごとう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松重</v>
      </c>
      <c r="D17" s="32" t="str">
        <f>IF(入力!$AE$13="","",入力!$AE$13)</f>
        <v>岳</v>
      </c>
      <c r="E17" s="32" t="str">
        <f>IF(入力!$Z$12="","",入力!$Z$12)</f>
        <v>まつしげ</v>
      </c>
      <c r="F17" s="32" t="str">
        <f>IF(入力!$AE$12="","",入力!$AE$12)</f>
        <v>がく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沼口</v>
      </c>
      <c r="D24" s="32" t="str">
        <f>IF(入力!$AE$16="","",入力!$AE$16)</f>
        <v>凌大</v>
      </c>
      <c r="E24" s="32" t="str">
        <f>IF(入力!$Z$15="","",入力!$Z$15)</f>
        <v>ぬまぐち</v>
      </c>
      <c r="F24" s="32" t="str">
        <f>IF(入力!$AE$15="","",入力!$AE$15)</f>
        <v>りょうた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沼口</v>
      </c>
      <c r="D53" s="32" t="str">
        <f>IF(OR(L53&lt;&gt;"○",入力!K23=""),"",入力!K23)</f>
        <v>凌大</v>
      </c>
      <c r="E53" s="32" t="str">
        <f>IF(OR(L53&lt;&gt;"○",入力!F22=""),"",入力!F22)</f>
        <v>ぬまぐち</v>
      </c>
      <c r="F53" s="32" t="str">
        <f>IF(OR(L53&lt;&gt;"○",入力!K22=""),"",入力!K22)</f>
        <v>りょうた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新井</v>
      </c>
      <c r="D54" s="32" t="str">
        <f>IF(OR(L54&lt;&gt;"○",入力!K25=""),"",入力!K25)</f>
        <v>康平</v>
      </c>
      <c r="E54" s="32" t="str">
        <f>IF(OR(L54&lt;&gt;"○",入力!F24=""),"",入力!F24)</f>
        <v>あらい</v>
      </c>
      <c r="F54" s="32" t="str">
        <f>IF(OR(L54&lt;&gt;"○",入力!K24=""),"",入力!K24)</f>
        <v>こうへい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工藤</v>
      </c>
      <c r="D55" s="32" t="str">
        <f>IF(OR(L55&lt;&gt;"○",入力!K27=""),"",入力!K27)</f>
        <v>将真</v>
      </c>
      <c r="E55" s="32" t="str">
        <f>IF(OR(L55&lt;&gt;"○",入力!F26=""),"",入力!F26)</f>
        <v>くどう</v>
      </c>
      <c r="F55" s="32" t="str">
        <f>IF(OR(L55&lt;&gt;"○",入力!K26=""),"",入力!K26)</f>
        <v>しょうま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守屋</v>
      </c>
      <c r="D56" s="32" t="str">
        <f>IF(OR(L56&lt;&gt;"○",入力!K29=""),"",入力!K29)</f>
        <v>龍斗</v>
      </c>
      <c r="E56" s="32" t="str">
        <f>IF(OR(L56&lt;&gt;"○",入力!F28=""),"",入力!F28)</f>
        <v>もりや</v>
      </c>
      <c r="F56" s="32" t="str">
        <f>IF(OR(L56&lt;&gt;"○",入力!K28=""),"",入力!K28)</f>
        <v>りゅうと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加茂</v>
      </c>
      <c r="D57" s="32" t="str">
        <f>IF(OR(L57&lt;&gt;"○",入力!K31=""),"",入力!K31)</f>
        <v>駿平</v>
      </c>
      <c r="E57" s="32" t="str">
        <f>IF(OR(L57&lt;&gt;"○",入力!F30=""),"",入力!F30)</f>
        <v>かも</v>
      </c>
      <c r="F57" s="32" t="str">
        <f>IF(OR(L57&lt;&gt;"○",入力!K30=""),"",入力!K30)</f>
        <v>しゅんぺい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丹治</v>
      </c>
      <c r="D58" s="32" t="str">
        <f>IF(OR(L58&lt;&gt;"○",入力!K33=""),"",入力!K33)</f>
        <v>駿</v>
      </c>
      <c r="E58" s="32" t="str">
        <f>IF(OR(L58&lt;&gt;"○",入力!F32=""),"",入力!F32)</f>
        <v>たんじ</v>
      </c>
      <c r="F58" s="32" t="str">
        <f>IF(OR(L58&lt;&gt;"○",入力!K32=""),"",入力!K32)</f>
        <v>しゅん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武内</v>
      </c>
      <c r="D59" s="32" t="str">
        <f>IF(OR(L59&lt;&gt;"○",入力!AE23=""),"",入力!AE23)</f>
        <v>實利</v>
      </c>
      <c r="E59" s="32" t="str">
        <f>IF(OR(L59&lt;&gt;"○",入力!Z22=""),"",入力!Z22)</f>
        <v>たけうち</v>
      </c>
      <c r="F59" s="32" t="str">
        <f>IF(OR(L59&lt;&gt;"○",入力!AE22=""),"",入力!AE22)</f>
        <v>まさと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池戸</v>
      </c>
      <c r="D60" s="32" t="str">
        <f>IF(OR(L60&lt;&gt;"○",入力!AE25=""),"",入力!AE25)</f>
        <v>悠真</v>
      </c>
      <c r="E60" s="32" t="str">
        <f>IF(OR(L60&lt;&gt;"○",入力!Z24=""),"",入力!Z24)</f>
        <v>いけど</v>
      </c>
      <c r="F60" s="32" t="str">
        <f>IF(OR(L60&lt;&gt;"○",入力!AE24=""),"",入力!AE24)</f>
        <v>ゆうま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清水</v>
      </c>
      <c r="D61" s="32" t="str">
        <f>IF(OR(L61&lt;&gt;"○",入力!AE27=""),"",入力!AE27)</f>
        <v>将翔</v>
      </c>
      <c r="E61" s="32" t="str">
        <f>IF(OR(L61&lt;&gt;"○",入力!Z26=""),"",入力!Z26)</f>
        <v>しみず</v>
      </c>
      <c r="F61" s="32" t="str">
        <f>IF(OR(L61&lt;&gt;"○",入力!AE26=""),"",入力!AE26)</f>
        <v>まさと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熊谷</v>
      </c>
      <c r="D62" s="32" t="str">
        <f>IF(OR(L62&lt;&gt;"○",入力!AE29=""),"",入力!AE29)</f>
        <v>洋輝</v>
      </c>
      <c r="E62" s="32" t="str">
        <f>IF(OR(L62&lt;&gt;"○",入力!Z28=""),"",入力!Z28)</f>
        <v>くまがい</v>
      </c>
      <c r="F62" s="32" t="str">
        <f>IF(OR(L62&lt;&gt;"○",入力!AE28=""),"",入力!AE28)</f>
        <v>ひろき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井上</v>
      </c>
      <c r="D63" s="32" t="str">
        <f>IF(OR(L63&lt;&gt;"○",入力!AE31=""),"",入力!AE31)</f>
        <v>煌太</v>
      </c>
      <c r="E63" s="32" t="str">
        <f>IF(OR(L63&lt;&gt;"○",入力!Z30=""),"",入力!Z30)</f>
        <v>いのうえ</v>
      </c>
      <c r="F63" s="32" t="str">
        <f>IF(OR(L63&lt;&gt;"○",入力!AE30=""),"",入力!AE30)</f>
        <v>こうた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髙島</v>
      </c>
      <c r="D64" s="32" t="str">
        <f>IF(OR(L64&lt;&gt;"○",入力!AE33=""),"",入力!AE33)</f>
        <v>仁</v>
      </c>
      <c r="E64" s="32" t="str">
        <f>IF(OR(L64&lt;&gt;"○",入力!Z32=""),"",入力!Z32)</f>
        <v>たかしま</v>
      </c>
      <c r="F64" s="32" t="str">
        <f>IF(OR(L64&lt;&gt;"○",入力!AE32=""),"",入力!AE32)</f>
        <v>じん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2019-02-13T13:45:19Z</cp:lastPrinted>
  <dcterms:created xsi:type="dcterms:W3CDTF">2006-11-03T01:52:14Z</dcterms:created>
  <dcterms:modified xsi:type="dcterms:W3CDTF">2021-05-04T04:32:35Z</dcterms:modified>
</cp:coreProperties>
</file>