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<sst xmlns="http://schemas.openxmlformats.org/spreadsheetml/2006/main" count="1435" uniqueCount="730">
  <si>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</si>
  <si>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</si>
  <si>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</si>
  <si>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</si>
  <si>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</si>
  <si>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</si>
  <si>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</si>
  <si>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</si>
  <si>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</si>
  <si>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</si>
  <si>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</si>
  <si>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</si>
  <si>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</si>
  <si>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</si>
  <si>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</si>
  <si>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</si>
  <si>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</si>
  <si>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</si>
  <si>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</si>
  <si>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</si>
  <si>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</si>
  <si>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</si>
  <si>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</si>
  <si>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</si>
  <si>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</si>
  <si>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</si>
  <si>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</si>
  <si>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</si>
  <si>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</si>
  <si>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</si>
  <si>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</si>
  <si>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</si>
  <si>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</si>
  <si>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</si>
  <si>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</si>
  <si>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</si>
  <si>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</si>
  <si>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</si>
  <si>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</si>
  <si>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</si>
  <si>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</si>
  <si>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</si>
  <si>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</si>
  <si>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</si>
  <si>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</si>
  <si>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</si>
  <si>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</si>
  <si>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</si>
  <si>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</si>
  <si>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</si>
  <si>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</si>
  <si>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</si>
  <si>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</si>
  <si>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</si>
  <si>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</si>
  <si>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</si>
  <si>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</si>
  <si>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</si>
  <si>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</si>
  <si>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</si>
  <si>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</si>
  <si>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</si>
  <si>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</si>
  <si>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</si>
  <si>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</si>
  <si>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</si>
  <si>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</si>
  <si>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</si>
  <si>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</si>
  <si>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</si>
  <si>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</si>
  <si>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</si>
  <si>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</si>
  <si>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</si>
  <si>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</si>
  <si>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</si>
  <si>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</si>
  <si>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</si>
  <si>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</si>
  <si>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</si>
  <si>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</si>
  <si>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</si>
  <si>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</si>
  <si>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</si>
  <si>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</si>
  <si>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</si>
  <si>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</si>
  <si>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</si>
  <si>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</si>
  <si>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</si>
  <si>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</si>
  <si>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</si>
  <si>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</si>
  <si>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</si>
  <si>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</si>
  <si>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</si>
  <si>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</si>
  <si>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</si>
  <si>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</si>
  <si>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</si>
  <si>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</si>
  <si>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</si>
  <si>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</si>
  <si>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</si>
  <si>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</si>
  <si>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</si>
  <si>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</si>
  <si>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</si>
  <si>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</si>
  <si>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</si>
  <si>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</si>
  <si>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</si>
  <si>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</si>
  <si>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</si>
  <si>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</si>
  <si>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</si>
  <si>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</si>
  <si>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</si>
  <si>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</si>
  <si>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</si>
  <si>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</si>
  <si>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</si>
  <si>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</si>
  <si>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</si>
  <si>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</si>
  <si>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</si>
  <si>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</si>
  <si>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</si>
  <si>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</si>
  <si>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</si>
  <si>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</si>
  <si>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</si>
  <si>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</si>
  <si>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</si>
  <si>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</si>
  <si>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</si>
  <si>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</si>
  <si>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</si>
  <si>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</si>
  <si>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</si>
  <si>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</si>
  <si>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</si>
  <si>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</si>
  <si>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</si>
  <si>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</si>
  <si>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</si>
  <si>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</si>
  <si>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</si>
  <si>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</si>
  <si>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</si>
  <si>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</si>
  <si>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</si>
  <si>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</si>
  <si>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</si>
  <si>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</si>
  <si>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</si>
  <si>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</si>
  <si>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</si>
  <si>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</si>
  <si>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</si>
  <si>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</si>
  <si>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</si>
  <si>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</si>
  <si>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</si>
  <si>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</si>
  <si>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</si>
  <si>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</si>
  <si>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</si>
  <si>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</si>
  <si>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</si>
  <si>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</si>
  <si>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</si>
  <si>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</si>
  <si>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</si>
  <si>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</si>
  <si>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</si>
  <si>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</si>
  <si>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</si>
  <si>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</si>
  <si>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</si>
  <si>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</si>
  <si>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</si>
  <si>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</si>
  <si>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</si>
  <si>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</si>
  <si>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</si>
  <si>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</si>
  <si>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</si>
  <si>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</si>
  <si>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</si>
  <si>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</si>
  <si>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</si>
  <si>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</si>
  <si>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</si>
  <si>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</si>
  <si>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</si>
  <si>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</si>
  <si>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</si>
  <si>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</si>
  <si>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</si>
  <si>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</si>
  <si>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</si>
  <si>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</si>
  <si>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</si>
  <si>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</si>
  <si>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</si>
  <si>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</si>
  <si>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</si>
  <si>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</si>
  <si>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</si>
  <si>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</si>
  <si>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</si>
  <si>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</si>
  <si>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</si>
  <si>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</si>
  <si>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</si>
  <si>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</si>
  <si>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</si>
  <si>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</si>
  <si>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</si>
  <si>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</si>
  <si>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</si>
  <si>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</si>
  <si>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</si>
  <si>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</si>
  <si>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</si>
  <si>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</si>
  <si>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</si>
  <si>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</si>
  <si>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</si>
  <si>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</si>
  <si>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</si>
  <si>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</si>
  <si>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</si>
  <si>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</si>
  <si>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</si>
  <si>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</si>
  <si>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</si>
  <si>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</si>
  <si>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</si>
  <si>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</si>
  <si>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</si>
  <si>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</si>
  <si>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</si>
  <si>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</si>
  <si>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</si>
  <si>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</si>
  <si>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</si>
  <si>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</si>
  <si>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</si>
  <si>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</si>
  <si>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</si>
  <si>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</si>
  <si>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</si>
  <si>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</si>
  <si>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</si>
  <si>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</si>
  <si>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</si>
  <si>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</si>
  <si>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</si>
  <si>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</si>
  <si>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</si>
  <si>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</si>
  <si>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</si>
  <si>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</si>
  <si>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</si>
  <si>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</si>
  <si>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</si>
  <si>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</si>
  <si>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</si>
  <si>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</si>
  <si>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</si>
  <si>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</si>
  <si>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</si>
  <si>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</si>
  <si>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</si>
  <si>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</si>
  <si>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</si>
  <si>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</si>
  <si>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</si>
  <si>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</si>
  <si>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</si>
  <si>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</si>
  <si>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</si>
  <si>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</si>
  <si>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</si>
  <si>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</si>
  <si>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</si>
  <si>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</si>
  <si>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</si>
  <si>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</si>
  <si>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</si>
  <si>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</si>
  <si>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</si>
  <si>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</si>
  <si>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</si>
  <si>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</si>
  <si>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</si>
  <si>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</si>
  <si>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</si>
  <si>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</si>
  <si>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</si>
  <si>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</si>
  <si>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</si>
  <si>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</si>
  <si>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</si>
  <si>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</si>
  <si>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</si>
  <si>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</si>
  <si>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</si>
  <si>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</si>
  <si>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</si>
  <si>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</si>
  <si>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</si>
  <si>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</si>
  <si>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</si>
  <si>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</si>
  <si>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</si>
  <si>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</si>
  <si>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</si>
  <si>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</si>
  <si>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</si>
  <si>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</si>
  <si>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</si>
  <si>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</si>
  <si>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</si>
  <si>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</si>
  <si>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</si>
  <si>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</si>
  <si>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</si>
  <si>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</si>
  <si>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</si>
  <si>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</si>
  <si>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</si>
  <si>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</si>
  <si>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</si>
  <si>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</si>
  <si>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</si>
  <si>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</si>
  <si>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</si>
  <si>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</si>
  <si>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</si>
  <si>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</si>
  <si>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</si>
  <si>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</si>
  <si>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</si>
  <si>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</si>
  <si>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</si>
  <si>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</si>
  <si>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</si>
  <si>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</si>
  <si>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</si>
  <si>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</si>
  <si>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</si>
  <si>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</si>
  <si>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</si>
  <si>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</si>
  <si>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</si>
  <si>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</si>
  <si>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</si>
  <si>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</si>
  <si>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</si>
  <si>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</si>
  <si>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</si>
  <si>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</si>
  <si>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</si>
  <si>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</si>
  <si>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</si>
  <si>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</si>
  <si>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</si>
  <si>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</si>
  <si>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</si>
  <si>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</si>
  <si>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</si>
  <si>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</si>
  <si>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</si>
  <si>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</si>
  <si>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</si>
  <si>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</si>
  <si>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</si>
  <si>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</si>
  <si>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</si>
  <si>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</si>
  <si>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</si>
  <si>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</si>
  <si>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</si>
  <si>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</si>
  <si>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</si>
  <si>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</si>
  <si>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</si>
  <si>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</si>
  <si>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</si>
  <si>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</si>
  <si>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</si>
  <si>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</si>
  <si>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</si>
  <si>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</si>
  <si>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</si>
  <si>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</si>
  <si>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</si>
  <si>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</si>
  <si>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</si>
  <si>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</si>
  <si>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</si>
  <si>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</si>
  <si>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</si>
  <si>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</si>
  <si>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</si>
  <si>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</si>
  <si>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</si>
  <si>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</si>
  <si>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</si>
  <si>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</si>
  <si>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</si>
  <si>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</si>
  <si>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</si>
  <si>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</si>
  <si>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</si>
  <si>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</si>
  <si>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</si>
  <si>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</si>
  <si>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</si>
  <si>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</si>
  <si>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</si>
  <si>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</si>
  <si>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</si>
  <si>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</si>
  <si>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</si>
  <si>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</si>
  <si>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</si>
  <si>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</si>
  <si>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</si>
  <si>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</si>
  <si>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</si>
  <si>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</si>
  <si>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</si>
  <si>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</si>
  <si>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</si>
  <si>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</si>
  <si>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</si>
  <si>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</si>
  <si>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</si>
  <si>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</si>
  <si>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</si>
  <si>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</si>
  <si>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</si>
  <si>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</si>
  <si>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</si>
  <si>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</si>
  <si>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</si>
  <si>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</si>
  <si>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</si>
  <si>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</si>
  <si>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</si>
  <si>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</si>
  <si>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</si>
  <si>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</si>
  <si>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</si>
  <si>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</si>
  <si>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</si>
  <si>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</si>
  <si>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</si>
  <si>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</si>
  <si>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</si>
  <si>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</si>
  <si>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</si>
  <si>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</si>
  <si>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</si>
  <si>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</si>
  <si>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</si>
  <si>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</si>
  <si>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</si>
  <si>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</si>
  <si>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</si>
  <si>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</si>
  <si>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</si>
  <si>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</si>
  <si>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</si>
  <si>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</si>
  <si>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</si>
  <si>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</si>
  <si>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</si>
  <si>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</si>
  <si>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</si>
  <si>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</si>
  <si>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</si>
  <si>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</si>
  <si>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</si>
  <si>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</si>
  <si>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</si>
  <si>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</si>
  <si>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</si>
  <si>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</si>
  <si>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</si>
  <si>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</si>
  <si>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</si>
  <si>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</si>
  <si>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</si>
  <si>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</si>
  <si>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</si>
  <si>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</si>
  <si>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</si>
  <si>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</si>
  <si>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</si>
  <si>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</si>
  <si>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</si>
  <si>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</si>
  <si>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</si>
  <si>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</si>
  <si>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</si>
  <si>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</si>
  <si>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</si>
  <si>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</si>
  <si>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</si>
  <si>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</si>
  <si>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</si>
  <si>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</si>
  <si>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</si>
  <si>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</si>
  <si>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</si>
  <si>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</si>
  <si>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</si>
  <si>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</si>
  <si>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</si>
  <si>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</si>
  <si>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</si>
  <si>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</si>
  <si>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</si>
  <si>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</si>
  <si>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</si>
  <si>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</si>
  <si>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</si>
  <si>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</si>
  <si>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</si>
  <si>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</si>
  <si>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</si>
  <si>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</si>
  <si>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</si>
  <si>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</si>
  <si>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</si>
  <si>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</si>
  <si>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</si>
  <si>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</si>
  <si>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</si>
  <si>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</si>
  <si>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</si>
  <si>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</si>
  <si>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</si>
  <si>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</si>
  <si>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</si>
  <si>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</si>
  <si>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</si>
  <si>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</si>
  <si>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</si>
  <si>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</si>
  <si>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</si>
  <si>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</si>
  <si>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</si>
  <si>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</si>
  <si>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</si>
  <si>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</si>
  <si>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</si>
  <si>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</si>
  <si>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</si>
  <si>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</si>
  <si>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</si>
  <si>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</si>
  <si>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</si>
  <si>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</si>
  <si>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</si>
  <si>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</si>
  <si>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</si>
  <si>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</si>
  <si>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</si>
  <si>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</si>
  <si>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</si>
  <si>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</si>
  <si>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</si>
  <si>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</si>
  <si>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</si>
  <si>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</si>
  <si>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</si>
  <si>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</si>
  <si>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</si>
  <si>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</si>
  <si>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</si>
  <si>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</si>
  <si>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</si>
  <si>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</si>
  <si>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</si>
  <si>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</si>
  <si>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</si>
  <si>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</si>
  <si>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</si>
  <si>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</si>
  <si>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</si>
  <si>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</si>
  <si>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</si>
  <si>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</si>
  <si>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</si>
  <si>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</si>
  <si>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</si>
  <si>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</si>
  <si>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</si>
  <si>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</si>
  <si>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</si>
  <si>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</si>
  <si>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</si>
  <si>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</si>
  <si>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</si>
  <si>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</si>
  <si>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</si>
  <si>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</si>
  <si>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</si>
  <si>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</si>
  <si>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</si>
  <si>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</si>
  <si>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</si>
  <si>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</si>
  <si>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</si>
  <si>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</si>
  <si>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</si>
  <si>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</si>
  <si>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</si>
  <si>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</si>
  <si>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</si>
  <si>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</si>
  <si>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</si>
  <si>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</si>
  <si>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</si>
  <si>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</si>
  <si>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</si>
  <si>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</si>
  <si>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</si>
  <si>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</si>
  <si>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</si>
  <si>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</si>
  <si>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</si>
  <si>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</si>
  <si>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</si>
  <si>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</si>
  <si>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</si>
  <si>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</si>
  <si>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</si>
  <si>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</si>
  <si>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</si>
  <si>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</si>
  <si>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</si>
  <si>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</si>
  <si>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</si>
  <si>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</si>
  <si>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</si>
  <si>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</si>
  <si>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</si>
  <si>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</si>
  <si>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</si>
  <si>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</si>
  <si>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</si>
  <si>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</si>
  <si>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</si>
  <si>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</si>
  <si>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</si>
  <si>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</si>
  <si>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</si>
  <si>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</si>
  <si>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</si>
  <si>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</si>
  <si>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</si>
  <si>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</si>
  <si>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</si>
  <si>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</si>
  <si>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</si>
  <si>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</si>
  <si>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</si>
  <si>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</si>
  <si>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</si>
  <si>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</si>
  <si>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</si>
  <si>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</si>
  <si>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</si>
  <si>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210</t>
    <phoneticPr fontId="2"/>
  </si>
  <si>
    <t>0025</t>
    <phoneticPr fontId="2"/>
  </si>
  <si>
    <t>川崎市川崎区下並木50</t>
    <rPh sb="0" eb="1">
      <t>カワ</t>
    </rPh>
    <rPh sb="1" eb="2">
      <t>サキ</t>
    </rPh>
    <rPh sb="2" eb="3">
      <t>シ</t>
    </rPh>
    <rPh sb="3" eb="6">
      <t>カワサキク</t>
    </rPh>
    <rPh sb="6" eb="9">
      <t>シモナミキ</t>
    </rPh>
    <phoneticPr fontId="2"/>
  </si>
  <si>
    <t>044</t>
    <phoneticPr fontId="2"/>
  </si>
  <si>
    <t>222</t>
    <phoneticPr fontId="2"/>
  </si>
  <si>
    <t>7186</t>
    <phoneticPr fontId="2"/>
  </si>
  <si>
    <t>211</t>
    <phoneticPr fontId="2"/>
  </si>
  <si>
    <t>1677</t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</si>
  <si>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</si>
  <si>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</si>
  <si>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</si>
  <si>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</si>
  <si>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竹村</t>
    <rPh sb="0" eb="2">
      <t>タケムラ</t>
    </rPh>
    <phoneticPr fontId="2"/>
  </si>
  <si>
    <t>好尚</t>
    <rPh sb="0" eb="1">
      <t>ス</t>
    </rPh>
    <rPh sb="1" eb="2">
      <t>ナオ</t>
    </rPh>
    <phoneticPr fontId="2"/>
  </si>
  <si>
    <t>たけむら</t>
    <phoneticPr fontId="2"/>
  </si>
  <si>
    <t>よしたか</t>
    <phoneticPr fontId="2"/>
  </si>
  <si>
    <t>佐々木</t>
    <rPh sb="0" eb="3">
      <t>ササキ</t>
    </rPh>
    <phoneticPr fontId="2"/>
  </si>
  <si>
    <t>翼</t>
    <rPh sb="0" eb="1">
      <t>ツバサ</t>
    </rPh>
    <phoneticPr fontId="2"/>
  </si>
  <si>
    <t>林</t>
    <rPh sb="0" eb="1">
      <t>ハヤシ</t>
    </rPh>
    <phoneticPr fontId="2"/>
  </si>
  <si>
    <t>凌弥</t>
    <rPh sb="0" eb="1">
      <t>リョウ</t>
    </rPh>
    <rPh sb="1" eb="2">
      <t>ヤ</t>
    </rPh>
    <phoneticPr fontId="2"/>
  </si>
  <si>
    <t>中村</t>
    <rPh sb="0" eb="2">
      <t>ナカムラ</t>
    </rPh>
    <phoneticPr fontId="2"/>
  </si>
  <si>
    <t>悠人</t>
    <rPh sb="0" eb="1">
      <t>ユウ</t>
    </rPh>
    <rPh sb="1" eb="2">
      <t>ヒト</t>
    </rPh>
    <phoneticPr fontId="2"/>
  </si>
  <si>
    <t>亀山　</t>
    <rPh sb="0" eb="2">
      <t>カメヤマ</t>
    </rPh>
    <phoneticPr fontId="2"/>
  </si>
  <si>
    <t>大空</t>
    <rPh sb="0" eb="1">
      <t>オオ</t>
    </rPh>
    <rPh sb="1" eb="2">
      <t>ソラ</t>
    </rPh>
    <phoneticPr fontId="2"/>
  </si>
  <si>
    <t>五百蔵</t>
    <rPh sb="0" eb="1">
      <t>ゴ</t>
    </rPh>
    <rPh sb="1" eb="2">
      <t>ヒャク</t>
    </rPh>
    <rPh sb="2" eb="3">
      <t>クラ</t>
    </rPh>
    <phoneticPr fontId="2"/>
  </si>
  <si>
    <t>瞬矢</t>
    <rPh sb="0" eb="1">
      <t>シュン</t>
    </rPh>
    <rPh sb="1" eb="2">
      <t>ヤ</t>
    </rPh>
    <phoneticPr fontId="2"/>
  </si>
  <si>
    <t>菊池</t>
    <rPh sb="0" eb="2">
      <t>キクチ</t>
    </rPh>
    <phoneticPr fontId="2"/>
  </si>
  <si>
    <t>弘太</t>
    <rPh sb="0" eb="1">
      <t>コウ</t>
    </rPh>
    <rPh sb="1" eb="2">
      <t>タ</t>
    </rPh>
    <phoneticPr fontId="2"/>
  </si>
  <si>
    <t>渡辺</t>
    <rPh sb="0" eb="2">
      <t>ワタナベ</t>
    </rPh>
    <phoneticPr fontId="2"/>
  </si>
  <si>
    <t>優亜</t>
    <rPh sb="0" eb="1">
      <t>ユウ</t>
    </rPh>
    <rPh sb="1" eb="2">
      <t>ア</t>
    </rPh>
    <phoneticPr fontId="2"/>
  </si>
  <si>
    <t>小松</t>
    <rPh sb="0" eb="2">
      <t>コマツ</t>
    </rPh>
    <phoneticPr fontId="2"/>
  </si>
  <si>
    <t>実岬</t>
    <rPh sb="0" eb="1">
      <t>ジツ</t>
    </rPh>
    <rPh sb="1" eb="2">
      <t>ミサキ</t>
    </rPh>
    <phoneticPr fontId="2"/>
  </si>
  <si>
    <t>ささき</t>
    <phoneticPr fontId="2"/>
  </si>
  <si>
    <t>つばさ</t>
    <phoneticPr fontId="2"/>
  </si>
  <si>
    <t>はやし</t>
    <phoneticPr fontId="2"/>
  </si>
  <si>
    <t>りょうや</t>
    <phoneticPr fontId="2"/>
  </si>
  <si>
    <t>こまつ</t>
    <phoneticPr fontId="2"/>
  </si>
  <si>
    <t>みさき</t>
    <phoneticPr fontId="2"/>
  </si>
  <si>
    <t>なかむら</t>
    <phoneticPr fontId="2"/>
  </si>
  <si>
    <t>ゆうと</t>
    <phoneticPr fontId="2"/>
  </si>
  <si>
    <t>かめやま</t>
    <phoneticPr fontId="2"/>
  </si>
  <si>
    <t>そら</t>
    <phoneticPr fontId="2"/>
  </si>
  <si>
    <t>いおろい</t>
    <phoneticPr fontId="2"/>
  </si>
  <si>
    <t>しゅんや</t>
    <phoneticPr fontId="2"/>
  </si>
  <si>
    <t>きくち</t>
    <phoneticPr fontId="2"/>
  </si>
  <si>
    <t>こうた</t>
    <phoneticPr fontId="2"/>
  </si>
  <si>
    <t>わたなべ</t>
    <phoneticPr fontId="2"/>
  </si>
  <si>
    <t>ゆうあ</t>
    <phoneticPr fontId="2"/>
  </si>
  <si>
    <t>なし</t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</si>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</sst>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BU23" sqref="B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川崎市立川崎中学校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728</v>
      </c>
      <c r="W13" s="139"/>
      <c r="X13" s="139"/>
      <c r="Y13" s="139"/>
      <c r="Z13" s="139"/>
      <c r="AA13" s="139"/>
      <c r="AB13" s="140" t="s">
        <v>729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694</v>
      </c>
      <c r="G20" s="201"/>
      <c r="H20" s="201"/>
      <c r="I20" s="201"/>
      <c r="J20" s="201"/>
      <c r="K20" s="201" t="s">
        <v>695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706</v>
      </c>
      <c r="AA21" s="216"/>
      <c r="AB21" s="216"/>
      <c r="AC21" s="216"/>
      <c r="AD21" s="216"/>
      <c r="AE21" s="216" t="s">
        <v>707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712</v>
      </c>
      <c r="G22" s="169"/>
      <c r="H22" s="169"/>
      <c r="I22" s="169"/>
      <c r="J22" s="169"/>
      <c r="K22" s="169" t="s">
        <v>713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697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708</v>
      </c>
      <c r="AA23" s="223"/>
      <c r="AB23" s="223"/>
      <c r="AC23" s="223"/>
      <c r="AD23" s="223"/>
      <c r="AE23" s="223" t="s">
        <v>709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714</v>
      </c>
      <c r="G24" s="169"/>
      <c r="H24" s="169"/>
      <c r="I24" s="169"/>
      <c r="J24" s="169"/>
      <c r="K24" s="169" t="s">
        <v>715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716</v>
      </c>
      <c r="AA24" s="169"/>
      <c r="AB24" s="169"/>
      <c r="AC24" s="169"/>
      <c r="AD24" s="169"/>
      <c r="AE24" s="169" t="s">
        <v>717</v>
      </c>
      <c r="AF24" s="169"/>
      <c r="AG24" s="169"/>
      <c r="AH24" s="169"/>
      <c r="AI24" s="170"/>
      <c r="AJ24" s="210">
        <v>2</v>
      </c>
      <c r="AK24" s="210"/>
      <c r="AL24" s="212">
        <v>169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698</v>
      </c>
      <c r="G25" s="223"/>
      <c r="H25" s="223"/>
      <c r="I25" s="223"/>
      <c r="J25" s="223"/>
      <c r="K25" s="223" t="s">
        <v>699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710</v>
      </c>
      <c r="AA25" s="223"/>
      <c r="AB25" s="223"/>
      <c r="AC25" s="223"/>
      <c r="AD25" s="223"/>
      <c r="AE25" s="223" t="s">
        <v>711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718</v>
      </c>
      <c r="G26" s="169"/>
      <c r="H26" s="169"/>
      <c r="I26" s="169"/>
      <c r="J26" s="169"/>
      <c r="K26" s="169" t="s">
        <v>719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700</v>
      </c>
      <c r="G27" s="223"/>
      <c r="H27" s="223"/>
      <c r="I27" s="223"/>
      <c r="J27" s="223"/>
      <c r="K27" s="223" t="s">
        <v>701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720</v>
      </c>
      <c r="G28" s="169"/>
      <c r="H28" s="169"/>
      <c r="I28" s="169"/>
      <c r="J28" s="169"/>
      <c r="K28" s="169" t="s">
        <v>721</v>
      </c>
      <c r="L28" s="169"/>
      <c r="M28" s="169"/>
      <c r="N28" s="169"/>
      <c r="O28" s="170"/>
      <c r="P28" s="210">
        <v>2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702</v>
      </c>
      <c r="G29" s="223"/>
      <c r="H29" s="223"/>
      <c r="I29" s="223"/>
      <c r="J29" s="223"/>
      <c r="K29" s="223" t="s">
        <v>703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722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174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704</v>
      </c>
      <c r="G31" s="160"/>
      <c r="H31" s="160"/>
      <c r="I31" s="160"/>
      <c r="J31" s="160"/>
      <c r="K31" s="160" t="s">
        <v>705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2110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川崎市立川崎中学校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くりはら</v>
      </c>
      <c r="F7" s="330"/>
      <c r="G7" s="330"/>
      <c r="H7" s="330"/>
      <c r="I7" s="330"/>
      <c r="J7" s="330"/>
      <c r="K7" s="330" t="str">
        <f>IF(入力!L12="","",入力!L12)</f>
        <v>ひであき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栗原</v>
      </c>
      <c r="F8" s="318"/>
      <c r="G8" s="318"/>
      <c r="H8" s="318"/>
      <c r="I8" s="318"/>
      <c r="J8" s="318"/>
      <c r="K8" s="318" t="str">
        <f>IF(入力!L13="","",入力!L13)</f>
        <v>秀明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なし</v>
      </c>
      <c r="V8" s="321"/>
      <c r="W8" s="321"/>
      <c r="X8" s="321"/>
      <c r="Y8" s="321"/>
      <c r="Z8" s="322"/>
      <c r="AA8" s="323" t="str">
        <f>IF(入力!AB13="","",入力!AB13)</f>
        <v>なし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たけむら</v>
      </c>
      <c r="V9" s="166"/>
      <c r="W9" s="166"/>
      <c r="X9" s="166"/>
      <c r="Y9" s="166"/>
      <c r="Z9" s="304"/>
      <c r="AA9" s="287" t="str">
        <f>IF(入力!AB14="","",入力!AB14)</f>
        <v>よしたか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竹村</v>
      </c>
      <c r="V10" s="290"/>
      <c r="W10" s="290"/>
      <c r="X10" s="290"/>
      <c r="Y10" s="290"/>
      <c r="Z10" s="293"/>
      <c r="AA10" s="289" t="str">
        <f>IF(入力!AB15="","",入力!AB15)</f>
        <v>好尚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たけむら</v>
      </c>
      <c r="F15" s="283"/>
      <c r="G15" s="283"/>
      <c r="H15" s="283"/>
      <c r="I15" s="283"/>
      <c r="J15" s="283" t="str">
        <f>IF(入力!K20="","",入力!K20)</f>
        <v>よしたか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163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きくち</v>
      </c>
      <c r="Z15" s="283"/>
      <c r="AA15" s="283"/>
      <c r="AB15" s="283"/>
      <c r="AC15" s="283"/>
      <c r="AD15" s="283" t="str">
        <f>IF(入力!AE20="","",入力!AE20)</f>
        <v>こうた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竹村</v>
      </c>
      <c r="F16" s="298"/>
      <c r="G16" s="298"/>
      <c r="H16" s="298"/>
      <c r="I16" s="298"/>
      <c r="J16" s="298" t="str">
        <f>IF(入力!K21="","",入力!K21)</f>
        <v>好尚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菊池</v>
      </c>
      <c r="Z16" s="298"/>
      <c r="AA16" s="298"/>
      <c r="AB16" s="298"/>
      <c r="AC16" s="298"/>
      <c r="AD16" s="298" t="str">
        <f>IF(入力!AE21="","",入力!AE21)</f>
        <v>弘太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ささき</v>
      </c>
      <c r="F17" s="269"/>
      <c r="G17" s="269"/>
      <c r="H17" s="269"/>
      <c r="I17" s="269"/>
      <c r="J17" s="269" t="str">
        <f>IF(入力!K22="","",入力!K22)</f>
        <v>つばさ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わたなべ</v>
      </c>
      <c r="Z17" s="269"/>
      <c r="AA17" s="269"/>
      <c r="AB17" s="269"/>
      <c r="AC17" s="269"/>
      <c r="AD17" s="269" t="str">
        <f>IF(入力!AE22="","",入力!AE22)</f>
        <v>ゆうあ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佐々木</v>
      </c>
      <c r="F18" s="262"/>
      <c r="G18" s="262"/>
      <c r="H18" s="262"/>
      <c r="I18" s="262"/>
      <c r="J18" s="262" t="str">
        <f>IF(入力!K23="","",入力!K23)</f>
        <v>翼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渡辺</v>
      </c>
      <c r="Z18" s="262"/>
      <c r="AA18" s="262"/>
      <c r="AB18" s="262"/>
      <c r="AC18" s="262"/>
      <c r="AD18" s="262" t="str">
        <f>IF(入力!AE23="","",入力!AE23)</f>
        <v>優亜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はやし</v>
      </c>
      <c r="F19" s="269"/>
      <c r="G19" s="269"/>
      <c r="H19" s="269"/>
      <c r="I19" s="269"/>
      <c r="J19" s="269" t="str">
        <f>IF(入力!K24="","",入力!K24)</f>
        <v>りょうや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こまつ</v>
      </c>
      <c r="Z19" s="269"/>
      <c r="AA19" s="269"/>
      <c r="AB19" s="269"/>
      <c r="AC19" s="269"/>
      <c r="AD19" s="269" t="str">
        <f>IF(入力!AE24="","",入力!AE24)</f>
        <v>みさき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林</v>
      </c>
      <c r="F20" s="262"/>
      <c r="G20" s="262"/>
      <c r="H20" s="262"/>
      <c r="I20" s="262"/>
      <c r="J20" s="262" t="str">
        <f>IF(入力!K25="","",入力!K25)</f>
        <v>凌弥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小松</v>
      </c>
      <c r="Z20" s="262"/>
      <c r="AA20" s="262"/>
      <c r="AB20" s="262"/>
      <c r="AC20" s="262"/>
      <c r="AD20" s="262" t="str">
        <f>IF(入力!AE25="","",入力!AE25)</f>
        <v>実岬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なかむら</v>
      </c>
      <c r="F21" s="269"/>
      <c r="G21" s="269"/>
      <c r="H21" s="269"/>
      <c r="I21" s="269"/>
      <c r="J21" s="269" t="str">
        <f>IF(入力!K26="","",入力!K26)</f>
        <v>ゆうと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中村</v>
      </c>
      <c r="F22" s="262"/>
      <c r="G22" s="262"/>
      <c r="H22" s="262"/>
      <c r="I22" s="262"/>
      <c r="J22" s="262" t="str">
        <f>IF(入力!K27="","",入力!K27)</f>
        <v>悠人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かめやま</v>
      </c>
      <c r="F23" s="269"/>
      <c r="G23" s="269"/>
      <c r="H23" s="269"/>
      <c r="I23" s="269"/>
      <c r="J23" s="269" t="str">
        <f>IF(入力!K28="","",入力!K28)</f>
        <v>そら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亀山　</v>
      </c>
      <c r="F24" s="262"/>
      <c r="G24" s="262"/>
      <c r="H24" s="262"/>
      <c r="I24" s="262"/>
      <c r="J24" s="262" t="str">
        <f>IF(入力!K29="","",入力!K29)</f>
        <v>大空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いおろい</v>
      </c>
      <c r="F25" s="269"/>
      <c r="G25" s="269"/>
      <c r="H25" s="269"/>
      <c r="I25" s="269"/>
      <c r="J25" s="269" t="str">
        <f>IF(入力!K30="","",入力!K30)</f>
        <v>しゅんや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174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五百蔵</v>
      </c>
      <c r="F26" s="275"/>
      <c r="G26" s="275"/>
      <c r="H26" s="275"/>
      <c r="I26" s="275"/>
      <c r="J26" s="275" t="str">
        <f>IF(入力!K31="","",入力!K31)</f>
        <v>瞬矢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2110</v>
      </c>
      <c r="B7" s="46" t="str">
        <f>IF(入力!$F$8="",入力!$F$3,入力!$F$3&amp;" ・ "&amp;入力!$F$8)</f>
        <v>川崎市立川崎中学校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0025</v>
      </c>
      <c r="H7" s="46"/>
      <c r="I7" s="46" t="str">
        <f>IF(入力!$L$5="","",入力!$L$5)</f>
        <v>川崎市川崎区下並木50</v>
      </c>
      <c r="J7" s="46"/>
      <c r="K7" s="57" t="str">
        <f>IF(入力!$AB$4="","",入力!$AB$4)</f>
        <v>044</v>
      </c>
      <c r="L7" s="57" t="str">
        <f>IF(入力!$AG$4="","",入力!$AG$4)</f>
        <v>222</v>
      </c>
      <c r="M7" s="57" t="str">
        <f>IF(入力!$AL$4="","",入力!$AL$4)</f>
        <v>7186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1677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栗原</v>
      </c>
      <c r="D16" s="46" t="str">
        <f>IF(入力!$L$13="","",入力!$L$13)</f>
        <v>秀明</v>
      </c>
      <c r="E16" s="46" t="str">
        <f>IF(入力!$F$12="","",入力!$F$12)</f>
        <v>くりはら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なし</v>
      </c>
      <c r="D17" s="46" t="str">
        <f>IF(入力!$AB$13="","",入力!$AB$13)</f>
        <v>なし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竹村</v>
      </c>
      <c r="D24" s="46" t="str">
        <f>IF(入力!$AB$15="","",入力!$AB$15)</f>
        <v>好尚</v>
      </c>
      <c r="E24" s="46" t="str">
        <f>IF(入力!$V$14="","",入力!$V$14)</f>
        <v>たけむら</v>
      </c>
      <c r="F24" s="46" t="str">
        <f>IF(入力!$AB$14="","",入力!$AB$14)</f>
        <v>よしたか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竹村</v>
      </c>
      <c r="D53" s="46" t="str">
        <f>IF(入力!K21="","",入力!K21)</f>
        <v>好尚</v>
      </c>
      <c r="E53" s="46" t="str">
        <f>IF(入力!F20="","",入力!F20)</f>
        <v>たけむら</v>
      </c>
      <c r="F53" s="46" t="str">
        <f>IF(入力!K20="","",入力!K20)</f>
        <v>よしたか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翼</v>
      </c>
      <c r="E54" s="46" t="str">
        <f>IF(入力!F22="","",入力!F22)</f>
        <v>ささき</v>
      </c>
      <c r="F54" s="46" t="str">
        <f>IF(入力!K22="","",入力!K22)</f>
        <v>つばさ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凌弥</v>
      </c>
      <c r="E55" s="46" t="str">
        <f>IF(入力!F24="","",入力!F24)</f>
        <v>はやし</v>
      </c>
      <c r="F55" s="46" t="str">
        <f>IF(入力!K24="","",入力!K24)</f>
        <v>りょうや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悠人</v>
      </c>
      <c r="E56" s="46" t="str">
        <f>IF(入力!F26="","",入力!F26)</f>
        <v>なかむら</v>
      </c>
      <c r="F56" s="46" t="str">
        <f>IF(入力!K26="","",入力!K26)</f>
        <v>ゆうと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亀山　</v>
      </c>
      <c r="D57" s="46" t="str">
        <f>IF(入力!K29="","",入力!K29)</f>
        <v>大空</v>
      </c>
      <c r="E57" s="46" t="str">
        <f>IF(入力!F28="","",入力!F28)</f>
        <v>かめやま</v>
      </c>
      <c r="F57" s="46" t="str">
        <f>IF(入力!K28="","",入力!K28)</f>
        <v>そら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五百蔵</v>
      </c>
      <c r="D58" s="46" t="str">
        <f>IF(入力!K31="","",入力!K31)</f>
        <v>瞬矢</v>
      </c>
      <c r="E58" s="46" t="str">
        <f>IF(入力!F30="","",入力!F30)</f>
        <v>いおろい</v>
      </c>
      <c r="F58" s="46" t="str">
        <f>IF(入力!K30="","",入力!K30)</f>
        <v>しゅんや</v>
      </c>
      <c r="G58" s="46"/>
      <c r="H58" s="46"/>
      <c r="I58" s="46">
        <f>IF(入力!P30="","",入力!P30)</f>
        <v>2</v>
      </c>
      <c r="J58" s="46">
        <f>IF(入力!R30="","",入力!R30)</f>
        <v>174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菊池</v>
      </c>
      <c r="D59" s="46" t="str">
        <f>IF(入力!AE21="","",入力!AE21)</f>
        <v>弘太</v>
      </c>
      <c r="E59" s="46" t="str">
        <f>IF(入力!Z20="","",入力!Z20)</f>
        <v>きくち</v>
      </c>
      <c r="F59" s="46" t="str">
        <f>IF(入力!AE20="","",入力!AE20)</f>
        <v>こうた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優亜</v>
      </c>
      <c r="E60" s="46" t="str">
        <f>IF(入力!Z22="","",入力!Z22)</f>
        <v>わたなべ</v>
      </c>
      <c r="F60" s="46" t="str">
        <f>IF(入力!AE22="","",入力!AE22)</f>
        <v>ゆうあ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小松</v>
      </c>
      <c r="D61" s="46" t="str">
        <f>IF(入力!AE25="","",入力!AE25)</f>
        <v>実岬</v>
      </c>
      <c r="E61" s="46" t="str">
        <f>IF(入力!Z24="","",入力!Z24)</f>
        <v>こまつ</v>
      </c>
      <c r="F61" s="46" t="str">
        <f>IF(入力!AE24="","",入力!AE24)</f>
        <v>みさき</v>
      </c>
      <c r="G61" s="46"/>
      <c r="H61" s="46"/>
      <c r="I61" s="46">
        <f>IF(入力!AJ24="","",入力!AJ24)</f>
        <v>2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2016-11-13T22:46:14Z</dcterms:modified>
</cp:coreProperties>
</file>