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<sst xmlns="http://schemas.openxmlformats.org/spreadsheetml/2006/main" count="1470" uniqueCount="755">
  <si>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</si>
  <si>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</si>
  <si>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</si>
  <si>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</si>
  <si>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</si>
  <si>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</si>
  <si>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</si>
  <si>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</si>
  <si>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</si>
  <si>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</si>
  <si>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</si>
  <si>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</si>
  <si>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</si>
  <si>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</si>
  <si>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</si>
  <si>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</si>
  <si>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</si>
  <si>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</si>
  <si>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</si>
  <si>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</si>
  <si>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</si>
  <si>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</si>
  <si>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</si>
  <si>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</si>
  <si>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</si>
  <si>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</si>
  <si>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</si>
  <si>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</si>
  <si>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</si>
  <si>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</si>
  <si>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</si>
  <si>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</si>
  <si>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</si>
  <si>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</si>
  <si>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</si>
  <si>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</si>
  <si>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</si>
  <si>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</si>
  <si>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</si>
  <si>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</si>
  <si>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</si>
  <si>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</si>
  <si>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</si>
  <si>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</si>
  <si>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</si>
  <si>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</si>
  <si>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</si>
  <si>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</si>
  <si>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</si>
  <si>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</si>
  <si>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</si>
  <si>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</si>
  <si>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</si>
  <si>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</si>
  <si>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</si>
  <si>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</si>
  <si>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</si>
  <si>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</si>
  <si>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</si>
  <si>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</si>
  <si>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</si>
  <si>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</si>
  <si>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</si>
  <si>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</si>
  <si>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</si>
  <si>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</si>
  <si>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</si>
  <si>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</si>
  <si>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</si>
  <si>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</si>
  <si>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</si>
  <si>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</si>
  <si>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</si>
  <si>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</si>
  <si>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</si>
  <si>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</si>
  <si>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</si>
  <si>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</si>
  <si>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</si>
  <si>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</si>
  <si>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</si>
  <si>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</si>
  <si>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</si>
  <si>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</si>
  <si>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</si>
  <si>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</si>
  <si>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</si>
  <si>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</si>
  <si>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</si>
  <si>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</si>
  <si>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</si>
  <si>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</si>
  <si>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</si>
  <si>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</si>
  <si>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</si>
  <si>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</si>
  <si>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</si>
  <si>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</si>
  <si>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</si>
  <si>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</si>
  <si>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</si>
  <si>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</si>
  <si>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</si>
  <si>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</si>
  <si>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</si>
  <si>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</si>
  <si>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</si>
  <si>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</si>
  <si>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</si>
  <si>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</si>
  <si>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</si>
  <si>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</si>
  <si>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</si>
  <si>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</si>
  <si>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</si>
  <si>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</si>
  <si>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</si>
  <si>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</si>
  <si>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</si>
  <si>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</si>
  <si>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</si>
  <si>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</si>
  <si>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</si>
  <si>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</si>
  <si>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</si>
  <si>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</si>
  <si>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</si>
  <si>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</si>
  <si>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</si>
  <si>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</si>
  <si>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</si>
  <si>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</si>
  <si>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</si>
  <si>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</si>
  <si>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</si>
  <si>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</si>
  <si>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</si>
  <si>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</si>
  <si>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</si>
  <si>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</si>
  <si>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</si>
  <si>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</si>
  <si>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</si>
  <si>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</si>
  <si>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</si>
  <si>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</si>
  <si>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</si>
  <si>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</si>
  <si>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</si>
  <si>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</si>
  <si>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</si>
  <si>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</si>
  <si>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</si>
  <si>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</si>
  <si>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</si>
  <si>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</si>
  <si>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</si>
  <si>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</si>
  <si>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</si>
  <si>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</si>
  <si>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</si>
  <si>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</si>
  <si>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</si>
  <si>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</si>
  <si>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</si>
  <si>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</si>
  <si>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</si>
  <si>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</si>
  <si>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</si>
  <si>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</si>
  <si>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</si>
  <si>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</si>
  <si>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</si>
  <si>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</si>
  <si>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</si>
  <si>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</si>
  <si>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</si>
  <si>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</si>
  <si>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</si>
  <si>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</si>
  <si>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</si>
  <si>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</si>
  <si>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</si>
  <si>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</si>
  <si>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</si>
  <si>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</si>
  <si>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</si>
  <si>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</si>
  <si>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</si>
  <si>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</si>
  <si>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</si>
  <si>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</si>
  <si>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</si>
  <si>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</si>
  <si>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</si>
  <si>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</si>
  <si>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</si>
  <si>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</si>
  <si>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</si>
  <si>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</si>
  <si>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</si>
  <si>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</si>
  <si>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</si>
  <si>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</si>
  <si>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</si>
  <si>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</si>
  <si>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</si>
  <si>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</si>
  <si>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</si>
  <si>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</si>
  <si>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</si>
  <si>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</si>
  <si>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</si>
  <si>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</si>
  <si>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</si>
  <si>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</si>
  <si>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</si>
  <si>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</si>
  <si>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</si>
  <si>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</si>
  <si>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</si>
  <si>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</si>
  <si>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</si>
  <si>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</si>
  <si>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</si>
  <si>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</si>
  <si>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</si>
  <si>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</si>
  <si>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</si>
  <si>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</si>
  <si>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</si>
  <si>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</si>
  <si>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</si>
  <si>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</si>
  <si>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</si>
  <si>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</si>
  <si>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</si>
  <si>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</si>
  <si>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</si>
  <si>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</si>
  <si>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</si>
  <si>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</si>
  <si>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</si>
  <si>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</si>
  <si>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</si>
  <si>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</si>
  <si>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</si>
  <si>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</si>
  <si>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</si>
  <si>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</si>
  <si>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</si>
  <si>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</si>
  <si>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</si>
  <si>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</si>
  <si>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</si>
  <si>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</si>
  <si>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</si>
  <si>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</si>
  <si>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</si>
  <si>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</si>
  <si>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</si>
  <si>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</si>
  <si>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</si>
  <si>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</si>
  <si>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</si>
  <si>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</si>
  <si>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</si>
  <si>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</si>
  <si>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</si>
  <si>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</si>
  <si>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</si>
  <si>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</si>
  <si>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</si>
  <si>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</si>
  <si>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</si>
  <si>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</si>
  <si>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</si>
  <si>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</si>
  <si>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</si>
  <si>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</si>
  <si>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</si>
  <si>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</si>
  <si>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</si>
  <si>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</si>
  <si>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</si>
  <si>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</si>
  <si>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</si>
  <si>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</si>
  <si>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</si>
  <si>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</si>
  <si>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</si>
  <si>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</si>
  <si>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</si>
  <si>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</si>
  <si>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</si>
  <si>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</si>
  <si>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</si>
  <si>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</si>
  <si>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</si>
  <si>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</si>
  <si>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</si>
  <si>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</si>
  <si>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</si>
  <si>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</si>
  <si>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</si>
  <si>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</si>
  <si>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</si>
  <si>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</si>
  <si>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</si>
  <si>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</si>
  <si>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</si>
  <si>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</si>
  <si>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</si>
  <si>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</si>
  <si>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</si>
  <si>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</si>
  <si>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</si>
  <si>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</si>
  <si>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</si>
  <si>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</si>
  <si>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</si>
  <si>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</si>
  <si>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</si>
  <si>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</si>
  <si>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</si>
  <si>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</si>
  <si>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</si>
  <si>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</si>
  <si>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</si>
  <si>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</si>
  <si>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</si>
  <si>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</si>
  <si>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</si>
  <si>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</si>
  <si>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</si>
  <si>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</si>
  <si>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</si>
  <si>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</si>
  <si>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</si>
  <si>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</si>
  <si>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</si>
  <si>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</si>
  <si>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</si>
  <si>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</si>
  <si>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</si>
  <si>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</si>
  <si>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</si>
  <si>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</si>
  <si>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</si>
  <si>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</si>
  <si>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</si>
  <si>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</si>
  <si>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</si>
  <si>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</si>
  <si>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</si>
  <si>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</si>
  <si>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</si>
  <si>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</si>
  <si>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</si>
  <si>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</si>
  <si>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</si>
  <si>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</si>
  <si>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</si>
  <si>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</si>
  <si>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</si>
  <si>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</si>
  <si>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</si>
  <si>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</si>
  <si>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</si>
  <si>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</si>
  <si>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</si>
  <si>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</si>
  <si>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</si>
  <si>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</si>
  <si>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</si>
  <si>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</si>
  <si>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</si>
  <si>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</si>
  <si>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</si>
  <si>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</si>
  <si>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</si>
  <si>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</si>
  <si>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</si>
  <si>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</si>
  <si>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</si>
  <si>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</si>
  <si>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</si>
  <si>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</si>
  <si>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</si>
  <si>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</si>
  <si>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</si>
  <si>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</si>
  <si>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</si>
  <si>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</si>
  <si>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</si>
  <si>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</si>
  <si>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</si>
  <si>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</si>
  <si>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</si>
  <si>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</si>
  <si>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</si>
  <si>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</si>
  <si>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</si>
  <si>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</si>
  <si>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</si>
  <si>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</si>
  <si>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</si>
  <si>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</si>
  <si>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</si>
  <si>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</si>
  <si>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</si>
  <si>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</si>
  <si>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</si>
  <si>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</si>
  <si>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</si>
  <si>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</si>
  <si>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</si>
  <si>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</si>
  <si>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</si>
  <si>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</si>
  <si>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</si>
  <si>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</si>
  <si>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</si>
  <si>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</si>
  <si>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</si>
  <si>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</si>
  <si>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</si>
  <si>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</si>
  <si>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</si>
  <si>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</si>
  <si>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</si>
  <si>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</si>
  <si>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</si>
  <si>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</si>
  <si>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</si>
  <si>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</si>
  <si>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</si>
  <si>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</si>
  <si>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</si>
  <si>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</si>
  <si>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</si>
  <si>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</si>
  <si>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</si>
  <si>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</si>
  <si>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</si>
  <si>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</si>
  <si>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</si>
  <si>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</si>
  <si>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</si>
  <si>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</si>
  <si>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</si>
  <si>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</si>
  <si>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</si>
  <si>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</si>
  <si>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</si>
  <si>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</si>
  <si>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</si>
  <si>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</si>
  <si>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</si>
  <si>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</si>
  <si>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</si>
  <si>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</si>
  <si>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</si>
  <si>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</si>
  <si>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</si>
  <si>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</si>
  <si>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</si>
  <si>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</si>
  <si>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</si>
  <si>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</si>
  <si>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</si>
  <si>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</si>
  <si>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</si>
  <si>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</si>
  <si>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</si>
  <si>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</si>
  <si>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</si>
  <si>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</si>
  <si>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</si>
  <si>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</si>
  <si>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</si>
  <si>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</si>
  <si>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</si>
  <si>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</si>
  <si>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</si>
  <si>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</si>
  <si>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</si>
  <si>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</si>
  <si>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</si>
  <si>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</si>
  <si>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</si>
  <si>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</si>
  <si>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</si>
  <si>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</si>
  <si>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</si>
  <si>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</si>
  <si>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</si>
  <si>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</si>
  <si>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</si>
  <si>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</si>
  <si>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</si>
  <si>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</si>
  <si>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</si>
  <si>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</si>
  <si>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</si>
  <si>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</si>
  <si>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</si>
  <si>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</si>
  <si>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</si>
  <si>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</si>
  <si>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</si>
  <si>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</si>
  <si>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</si>
  <si>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</si>
  <si>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</si>
  <si>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</si>
  <si>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</si>
  <si>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</si>
  <si>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</si>
  <si>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</si>
  <si>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</si>
  <si>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</si>
  <si>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</si>
  <si>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</si>
  <si>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</si>
  <si>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</si>
  <si>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</si>
  <si>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</si>
  <si>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</si>
  <si>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</si>
  <si>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</si>
  <si>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</si>
  <si>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</si>
  <si>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</si>
  <si>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</si>
  <si>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</si>
  <si>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</si>
  <si>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</si>
  <si>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</si>
  <si>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</si>
  <si>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</si>
  <si>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</si>
  <si>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</si>
  <si>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</si>
  <si>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</si>
  <si>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</si>
  <si>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</si>
  <si>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</si>
  <si>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</si>
  <si>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</si>
  <si>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</si>
  <si>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</si>
  <si>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</si>
  <si>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</si>
  <si>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</si>
  <si>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</si>
  <si>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</si>
  <si>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</si>
  <si>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</si>
  <si>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</si>
  <si>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</si>
  <si>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</si>
  <si>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</si>
  <si>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</si>
  <si>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</si>
  <si>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</si>
  <si>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</si>
  <si>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</si>
  <si>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</si>
  <si>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</si>
  <si>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</si>
  <si>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</si>
  <si>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</si>
  <si>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</si>
  <si>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</si>
  <si>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</si>
  <si>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</si>
  <si>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</si>
  <si>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</si>
  <si>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</si>
  <si>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</si>
  <si>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</si>
  <si>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</si>
  <si>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</si>
  <si>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</si>
  <si>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</si>
  <si>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</si>
  <si>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</si>
  <si>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</si>
  <si>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</si>
  <si>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</si>
  <si>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</si>
  <si>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</si>
  <si>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</si>
  <si>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</si>
  <si>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</si>
  <si>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</si>
  <si>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</si>
  <si>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</si>
  <si>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</si>
  <si>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</si>
  <si>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</si>
  <si>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</si>
  <si>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</si>
  <si>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</si>
  <si>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</si>
  <si>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</si>
  <si>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</si>
  <si>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</si>
  <si>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</si>
  <si>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</si>
  <si>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</si>
  <si>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</si>
  <si>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</si>
  <si>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</si>
  <si>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</si>
  <si>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</si>
  <si>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</si>
  <si>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</si>
  <si>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</si>
  <si>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</si>
  <si>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</si>
  <si>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</si>
  <si>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</si>
  <si>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</si>
  <si>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</si>
  <si>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</si>
  <si>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</si>
  <si>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</si>
  <si>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</si>
  <si>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</si>
  <si>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</si>
  <si>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</si>
  <si>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</si>
  <si>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</si>
  <si>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</si>
  <si>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</si>
  <si>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</si>
  <si>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</si>
  <si>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</si>
  <si>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</si>
  <si>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</si>
  <si>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</si>
  <si>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</si>
  <si>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</si>
  <si>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</si>
  <si>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</si>
  <si>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</si>
  <si>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</si>
  <si>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</si>
  <si>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</si>
  <si>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</si>
  <si>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</si>
  <si>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</si>
  <si>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</si>
  <si>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</si>
  <si>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</si>
  <si>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</si>
  <si>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</si>
  <si>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</si>
  <si>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</si>
  <si>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</si>
  <si>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</si>
  <si>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</si>
  <si>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</si>
  <si>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</si>
  <si>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</si>
  <si>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</si>
  <si>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</si>
  <si>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</si>
  <si>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</si>
  <si>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</si>
  <si>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</si>
  <si>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</si>
  <si>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</si>
  <si>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</si>
  <si>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</si>
  <si>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</si>
  <si>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</si>
  <si>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</si>
  <si>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</si>
  <si>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</si>
  <si>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</si>
  <si>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</si>
  <si>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</si>
  <si>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</si>
  <si>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</si>
  <si>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</si>
  <si>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</si>
  <si>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</si>
  <si>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222</t>
    <phoneticPr fontId="2"/>
  </si>
  <si>
    <t>7186</t>
    <phoneticPr fontId="2"/>
  </si>
  <si>
    <t>210</t>
    <phoneticPr fontId="2"/>
  </si>
  <si>
    <t>0025</t>
    <phoneticPr fontId="2"/>
  </si>
  <si>
    <t>川崎区下並木50</t>
    <rPh sb="0" eb="2">
      <t>カワサキ</t>
    </rPh>
    <rPh sb="2" eb="3">
      <t>ク</t>
    </rPh>
    <rPh sb="3" eb="6">
      <t>シモナミキ</t>
    </rPh>
    <phoneticPr fontId="2"/>
  </si>
  <si>
    <t>044</t>
    <phoneticPr fontId="2"/>
  </si>
  <si>
    <t>211</t>
    <phoneticPr fontId="2"/>
  </si>
  <si>
    <t>1677</t>
    <phoneticPr fontId="2"/>
  </si>
  <si>
    <t>栗原</t>
    <rPh sb="0" eb="2">
      <t>クリハラ</t>
    </rPh>
    <phoneticPr fontId="2"/>
  </si>
  <si>
    <t>秀明</t>
    <rPh sb="0" eb="2">
      <t>ヒデアキ</t>
    </rPh>
    <phoneticPr fontId="2"/>
  </si>
  <si>
    <t>くりはら</t>
    <phoneticPr fontId="2"/>
  </si>
  <si>
    <t>ひであき</t>
    <phoneticPr fontId="2"/>
  </si>
  <si>
    <t>竹村</t>
    <rPh sb="0" eb="2">
      <t>タケムラ</t>
    </rPh>
    <phoneticPr fontId="2"/>
  </si>
  <si>
    <t>好尚</t>
    <rPh sb="0" eb="1">
      <t>ス</t>
    </rPh>
    <rPh sb="1" eb="2">
      <t>ナオ</t>
    </rPh>
    <phoneticPr fontId="2"/>
  </si>
  <si>
    <t>たけむら</t>
    <phoneticPr fontId="2"/>
  </si>
  <si>
    <t>よしたか</t>
    <phoneticPr fontId="2"/>
  </si>
  <si>
    <t>佐々木</t>
    <rPh sb="0" eb="3">
      <t>ササキ</t>
    </rPh>
    <phoneticPr fontId="2"/>
  </si>
  <si>
    <t>翼</t>
    <rPh sb="0" eb="1">
      <t>ツバサ</t>
    </rPh>
    <phoneticPr fontId="2"/>
  </si>
  <si>
    <t>亀山</t>
    <rPh sb="0" eb="2">
      <t>カメヤマ</t>
    </rPh>
    <phoneticPr fontId="2"/>
  </si>
  <si>
    <t>大空</t>
    <rPh sb="0" eb="2">
      <t>オオソラ</t>
    </rPh>
    <phoneticPr fontId="2"/>
  </si>
  <si>
    <t>中村</t>
    <rPh sb="0" eb="2">
      <t>ナカムラ</t>
    </rPh>
    <phoneticPr fontId="2"/>
  </si>
  <si>
    <t>悠人</t>
    <rPh sb="0" eb="2">
      <t>ハルト</t>
    </rPh>
    <phoneticPr fontId="2"/>
  </si>
  <si>
    <t>林</t>
    <rPh sb="0" eb="1">
      <t>ハヤシ</t>
    </rPh>
    <phoneticPr fontId="2"/>
  </si>
  <si>
    <t>凌弥</t>
    <rPh sb="0" eb="1">
      <t>リョウ</t>
    </rPh>
    <rPh sb="1" eb="2">
      <t>ヤ</t>
    </rPh>
    <phoneticPr fontId="2"/>
  </si>
  <si>
    <t>五百蔵</t>
    <rPh sb="0" eb="3">
      <t>イオロイ</t>
    </rPh>
    <phoneticPr fontId="2"/>
  </si>
  <si>
    <t>瞬矢</t>
    <rPh sb="0" eb="1">
      <t>シュン</t>
    </rPh>
    <rPh sb="1" eb="2">
      <t>ヤ</t>
    </rPh>
    <phoneticPr fontId="2"/>
  </si>
  <si>
    <t>菊池</t>
    <rPh sb="0" eb="2">
      <t>キクチ</t>
    </rPh>
    <phoneticPr fontId="2"/>
  </si>
  <si>
    <t>弘太</t>
    <rPh sb="0" eb="2">
      <t>コウタ</t>
    </rPh>
    <phoneticPr fontId="2"/>
  </si>
  <si>
    <t>渡辺</t>
    <rPh sb="0" eb="2">
      <t>ワタナベ</t>
    </rPh>
    <phoneticPr fontId="2"/>
  </si>
  <si>
    <t>優亜</t>
    <rPh sb="0" eb="1">
      <t>ユウ</t>
    </rPh>
    <rPh sb="1" eb="2">
      <t>ア</t>
    </rPh>
    <phoneticPr fontId="2"/>
  </si>
  <si>
    <t>石川</t>
    <rPh sb="0" eb="2">
      <t>イシカワ</t>
    </rPh>
    <phoneticPr fontId="2"/>
  </si>
  <si>
    <t>連汰朗</t>
    <rPh sb="0" eb="1">
      <t>レン</t>
    </rPh>
    <rPh sb="1" eb="2">
      <t>タ</t>
    </rPh>
    <rPh sb="2" eb="3">
      <t>ロウ</t>
    </rPh>
    <phoneticPr fontId="2"/>
  </si>
  <si>
    <t>直井</t>
    <rPh sb="0" eb="2">
      <t>ナオイ</t>
    </rPh>
    <phoneticPr fontId="2"/>
  </si>
  <si>
    <t>来知</t>
    <rPh sb="0" eb="1">
      <t>ライ</t>
    </rPh>
    <rPh sb="1" eb="2">
      <t>チ</t>
    </rPh>
    <phoneticPr fontId="2"/>
  </si>
  <si>
    <t>野澤</t>
    <rPh sb="0" eb="2">
      <t>ノザワ</t>
    </rPh>
    <phoneticPr fontId="2"/>
  </si>
  <si>
    <t>聖</t>
    <rPh sb="0" eb="1">
      <t>セイ</t>
    </rPh>
    <phoneticPr fontId="2"/>
  </si>
  <si>
    <t>たけむら</t>
    <phoneticPr fontId="2"/>
  </si>
  <si>
    <t>ささき</t>
    <phoneticPr fontId="2"/>
  </si>
  <si>
    <t>つばさ</t>
    <phoneticPr fontId="2"/>
  </si>
  <si>
    <t>かめやま</t>
    <phoneticPr fontId="2"/>
  </si>
  <si>
    <t>そら</t>
    <phoneticPr fontId="2"/>
  </si>
  <si>
    <t>なかむら</t>
    <phoneticPr fontId="2"/>
  </si>
  <si>
    <t>ゆうと</t>
    <phoneticPr fontId="2"/>
  </si>
  <si>
    <t>はやし</t>
    <phoneticPr fontId="2"/>
  </si>
  <si>
    <t>りょうや</t>
    <phoneticPr fontId="2"/>
  </si>
  <si>
    <t>いおろい</t>
    <phoneticPr fontId="2"/>
  </si>
  <si>
    <t>しゅんや</t>
    <phoneticPr fontId="2"/>
  </si>
  <si>
    <t>きくち</t>
    <phoneticPr fontId="2"/>
  </si>
  <si>
    <t>こうた</t>
    <phoneticPr fontId="2"/>
  </si>
  <si>
    <t>わたなべ</t>
    <phoneticPr fontId="2"/>
  </si>
  <si>
    <t>ゆうあ</t>
    <phoneticPr fontId="2"/>
  </si>
  <si>
    <t>いしかわ</t>
    <phoneticPr fontId="2"/>
  </si>
  <si>
    <t>れんたろう</t>
    <phoneticPr fontId="2"/>
  </si>
  <si>
    <t>なおい</t>
    <phoneticPr fontId="2"/>
  </si>
  <si>
    <t>らいち</t>
    <phoneticPr fontId="2"/>
  </si>
  <si>
    <t>のざわ</t>
    <phoneticPr fontId="2"/>
  </si>
  <si>
    <t>せい</t>
    <phoneticPr fontId="2"/>
  </si>
  <si>
    <t>遠藤　敏夫</t>
    <rPh sb="0" eb="2">
      <t>エンドウ</t>
    </rPh>
    <rPh sb="3" eb="5">
      <t>トシオ</t>
    </rPh>
    <phoneticPr fontId="2"/>
  </si>
  <si>
    <t>すずき</t>
    <phoneticPr fontId="2"/>
  </si>
  <si>
    <t>おと</t>
    <phoneticPr fontId="2"/>
  </si>
  <si>
    <t>鈴木</t>
    <rPh sb="0" eb="2">
      <t>スズキ</t>
    </rPh>
    <phoneticPr fontId="2"/>
  </si>
  <si>
    <t>大登</t>
    <rPh sb="0" eb="1">
      <t>オオ</t>
    </rPh>
    <rPh sb="1" eb="2">
      <t>ノボル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</si>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</sst>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25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2110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川崎市立川崎中学校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753</v>
      </c>
      <c r="W12" s="189"/>
      <c r="X12" s="189"/>
      <c r="Y12" s="189"/>
      <c r="Z12" s="189"/>
      <c r="AA12" s="189"/>
      <c r="AB12" s="190" t="s">
        <v>754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752</v>
      </c>
      <c r="W13" s="177"/>
      <c r="X13" s="177"/>
      <c r="Y13" s="177"/>
      <c r="Z13" s="177"/>
      <c r="AA13" s="177"/>
      <c r="AB13" s="178" t="s">
        <v>753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726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737</v>
      </c>
      <c r="AA20" s="122"/>
      <c r="AB20" s="122"/>
      <c r="AC20" s="122"/>
      <c r="AD20" s="122"/>
      <c r="AE20" s="122" t="s">
        <v>738</v>
      </c>
      <c r="AF20" s="122"/>
      <c r="AG20" s="122"/>
      <c r="AH20" s="122"/>
      <c r="AI20" s="123"/>
      <c r="AJ20" s="119">
        <v>3</v>
      </c>
      <c r="AK20" s="119"/>
      <c r="AL20" s="110">
        <v>165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702</v>
      </c>
      <c r="G21" s="115"/>
      <c r="H21" s="115"/>
      <c r="I21" s="115"/>
      <c r="J21" s="115"/>
      <c r="K21" s="115" t="s">
        <v>703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716</v>
      </c>
      <c r="AA21" s="115"/>
      <c r="AB21" s="115"/>
      <c r="AC21" s="115"/>
      <c r="AD21" s="115"/>
      <c r="AE21" s="115" t="s">
        <v>717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727</v>
      </c>
      <c r="G22" s="88"/>
      <c r="H22" s="88"/>
      <c r="I22" s="88"/>
      <c r="J22" s="88"/>
      <c r="K22" s="88" t="s">
        <v>728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739</v>
      </c>
      <c r="AA22" s="88"/>
      <c r="AB22" s="88"/>
      <c r="AC22" s="88"/>
      <c r="AD22" s="88"/>
      <c r="AE22" s="88" t="s">
        <v>740</v>
      </c>
      <c r="AF22" s="88"/>
      <c r="AG22" s="88"/>
      <c r="AH22" s="88"/>
      <c r="AI22" s="89"/>
      <c r="AJ22" s="78">
        <v>3</v>
      </c>
      <c r="AK22" s="78"/>
      <c r="AL22" s="94">
        <v>164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718</v>
      </c>
      <c r="AA23" s="106"/>
      <c r="AB23" s="106"/>
      <c r="AC23" s="106"/>
      <c r="AD23" s="106"/>
      <c r="AE23" s="106" t="s">
        <v>719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729</v>
      </c>
      <c r="G24" s="88"/>
      <c r="H24" s="88"/>
      <c r="I24" s="88"/>
      <c r="J24" s="88"/>
      <c r="K24" s="88" t="s">
        <v>730</v>
      </c>
      <c r="L24" s="88"/>
      <c r="M24" s="88"/>
      <c r="N24" s="88"/>
      <c r="O24" s="89"/>
      <c r="P24" s="78">
        <v>3</v>
      </c>
      <c r="Q24" s="78"/>
      <c r="R24" s="94">
        <v>166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1</v>
      </c>
      <c r="AK24" s="78"/>
      <c r="AL24" s="94">
        <v>148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720</v>
      </c>
      <c r="AA25" s="106"/>
      <c r="AB25" s="106"/>
      <c r="AC25" s="106"/>
      <c r="AD25" s="106"/>
      <c r="AE25" s="106" t="s">
        <v>721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731</v>
      </c>
      <c r="G26" s="88"/>
      <c r="H26" s="88"/>
      <c r="I26" s="88"/>
      <c r="J26" s="88"/>
      <c r="K26" s="88" t="s">
        <v>732</v>
      </c>
      <c r="L26" s="88"/>
      <c r="M26" s="88"/>
      <c r="N26" s="88"/>
      <c r="O26" s="89"/>
      <c r="P26" s="78">
        <v>3</v>
      </c>
      <c r="Q26" s="78"/>
      <c r="R26" s="94">
        <v>164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743</v>
      </c>
      <c r="AA26" s="88"/>
      <c r="AB26" s="88"/>
      <c r="AC26" s="88"/>
      <c r="AD26" s="88"/>
      <c r="AE26" s="88" t="s">
        <v>744</v>
      </c>
      <c r="AF26" s="88"/>
      <c r="AG26" s="88"/>
      <c r="AH26" s="88"/>
      <c r="AI26" s="89"/>
      <c r="AJ26" s="78">
        <v>1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710</v>
      </c>
      <c r="G27" s="106"/>
      <c r="H27" s="106"/>
      <c r="I27" s="106"/>
      <c r="J27" s="106"/>
      <c r="K27" s="106" t="s">
        <v>711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722</v>
      </c>
      <c r="AA27" s="106"/>
      <c r="AB27" s="106"/>
      <c r="AC27" s="106"/>
      <c r="AD27" s="106"/>
      <c r="AE27" s="106" t="s">
        <v>723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733</v>
      </c>
      <c r="G28" s="88"/>
      <c r="H28" s="88"/>
      <c r="I28" s="88"/>
      <c r="J28" s="88"/>
      <c r="K28" s="88" t="s">
        <v>734</v>
      </c>
      <c r="L28" s="88"/>
      <c r="M28" s="88"/>
      <c r="N28" s="88"/>
      <c r="O28" s="89"/>
      <c r="P28" s="78">
        <v>3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745</v>
      </c>
      <c r="AA28" s="88"/>
      <c r="AB28" s="88"/>
      <c r="AC28" s="88"/>
      <c r="AD28" s="88"/>
      <c r="AE28" s="88" t="s">
        <v>746</v>
      </c>
      <c r="AF28" s="88"/>
      <c r="AG28" s="88"/>
      <c r="AH28" s="88"/>
      <c r="AI28" s="89"/>
      <c r="AJ28" s="78">
        <v>1</v>
      </c>
      <c r="AK28" s="78"/>
      <c r="AL28" s="94">
        <v>151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712</v>
      </c>
      <c r="G29" s="106"/>
      <c r="H29" s="106"/>
      <c r="I29" s="106"/>
      <c r="J29" s="106"/>
      <c r="K29" s="106" t="s">
        <v>713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724</v>
      </c>
      <c r="AA29" s="106"/>
      <c r="AB29" s="106"/>
      <c r="AC29" s="106"/>
      <c r="AD29" s="106"/>
      <c r="AE29" s="106" t="s">
        <v>725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735</v>
      </c>
      <c r="G30" s="88"/>
      <c r="H30" s="88"/>
      <c r="I30" s="88"/>
      <c r="J30" s="88"/>
      <c r="K30" s="88" t="s">
        <v>736</v>
      </c>
      <c r="L30" s="88"/>
      <c r="M30" s="88"/>
      <c r="N30" s="88"/>
      <c r="O30" s="89"/>
      <c r="P30" s="78">
        <v>3</v>
      </c>
      <c r="Q30" s="78"/>
      <c r="R30" s="94">
        <v>176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748</v>
      </c>
      <c r="AA30" s="88"/>
      <c r="AB30" s="88"/>
      <c r="AC30" s="88"/>
      <c r="AD30" s="88"/>
      <c r="AE30" s="88" t="s">
        <v>749</v>
      </c>
      <c r="AF30" s="88"/>
      <c r="AG30" s="88"/>
      <c r="AH30" s="88"/>
      <c r="AI30" s="89"/>
      <c r="AJ30" s="78">
        <v>1</v>
      </c>
      <c r="AK30" s="78"/>
      <c r="AL30" s="94">
        <v>148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714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750</v>
      </c>
      <c r="AA31" s="81"/>
      <c r="AB31" s="81"/>
      <c r="AC31" s="81"/>
      <c r="AD31" s="81"/>
      <c r="AE31" s="81" t="s">
        <v>751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川崎市立川崎中学校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747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2110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川崎市立川崎中学校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くりはら</v>
      </c>
      <c r="F7" s="328"/>
      <c r="G7" s="328"/>
      <c r="H7" s="328"/>
      <c r="I7" s="328"/>
      <c r="J7" s="328"/>
      <c r="K7" s="328" t="str">
        <f>IF(入力!L12="","",入力!L12)</f>
        <v>ひであき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栗原</v>
      </c>
      <c r="F8" s="351"/>
      <c r="G8" s="351"/>
      <c r="H8" s="351"/>
      <c r="I8" s="351"/>
      <c r="J8" s="351"/>
      <c r="K8" s="351" t="str">
        <f>IF(入力!L13="","",入力!L13)</f>
        <v>秀明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 xml:space="preserve"> 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たけむら</v>
      </c>
      <c r="V9" s="155"/>
      <c r="W9" s="155"/>
      <c r="X9" s="155"/>
      <c r="Y9" s="155"/>
      <c r="Z9" s="330"/>
      <c r="AA9" s="310" t="str">
        <f>IF(入力!AB14="","",入力!AB14)</f>
        <v>よしたか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竹村</v>
      </c>
      <c r="V10" s="336"/>
      <c r="W10" s="336"/>
      <c r="X10" s="336"/>
      <c r="Y10" s="336"/>
      <c r="Z10" s="337"/>
      <c r="AA10" s="338" t="str">
        <f>IF(入力!AB15="","",入力!AB15)</f>
        <v>好尚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たけむら</v>
      </c>
      <c r="F15" s="286"/>
      <c r="G15" s="286"/>
      <c r="H15" s="286"/>
      <c r="I15" s="286"/>
      <c r="J15" s="286" t="str">
        <f>IF(入力!K20="","",入力!K20)</f>
        <v>よしたか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きくち</v>
      </c>
      <c r="Z15" s="286"/>
      <c r="AA15" s="286"/>
      <c r="AB15" s="286"/>
      <c r="AC15" s="286"/>
      <c r="AD15" s="286" t="str">
        <f>IF(入力!AE20="","",入力!AE20)</f>
        <v>こうた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竹村</v>
      </c>
      <c r="F16" s="302"/>
      <c r="G16" s="302"/>
      <c r="H16" s="302"/>
      <c r="I16" s="302"/>
      <c r="J16" s="302" t="str">
        <f>IF(入力!K21="","",入力!K21)</f>
        <v>好尚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菊池</v>
      </c>
      <c r="Z16" s="302"/>
      <c r="AA16" s="302"/>
      <c r="AB16" s="302"/>
      <c r="AC16" s="302"/>
      <c r="AD16" s="302" t="str">
        <f>IF(入力!AE21="","",入力!AE21)</f>
        <v>弘太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ささき</v>
      </c>
      <c r="F17" s="281"/>
      <c r="G17" s="281"/>
      <c r="H17" s="281"/>
      <c r="I17" s="281"/>
      <c r="J17" s="281" t="str">
        <f>IF(入力!K22="","",入力!K22)</f>
        <v>つばさ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わたなべ</v>
      </c>
      <c r="Z17" s="281"/>
      <c r="AA17" s="281"/>
      <c r="AB17" s="281"/>
      <c r="AC17" s="281"/>
      <c r="AD17" s="281" t="str">
        <f>IF(入力!AE22="","",入力!AE22)</f>
        <v>ゆうあ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佐々木</v>
      </c>
      <c r="F18" s="274"/>
      <c r="G18" s="274"/>
      <c r="H18" s="274"/>
      <c r="I18" s="274"/>
      <c r="J18" s="274" t="str">
        <f>IF(入力!K23="","",入力!K23)</f>
        <v>翼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渡辺</v>
      </c>
      <c r="Z18" s="274"/>
      <c r="AA18" s="274"/>
      <c r="AB18" s="274"/>
      <c r="AC18" s="274"/>
      <c r="AD18" s="274" t="str">
        <f>IF(入力!AE23="","",入力!AE23)</f>
        <v>優亜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かめやま</v>
      </c>
      <c r="F19" s="281"/>
      <c r="G19" s="281"/>
      <c r="H19" s="281"/>
      <c r="I19" s="281"/>
      <c r="J19" s="281" t="str">
        <f>IF(入力!K24="","",入力!K24)</f>
        <v>そら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いしかわ</v>
      </c>
      <c r="Z19" s="281"/>
      <c r="AA19" s="281"/>
      <c r="AB19" s="281"/>
      <c r="AC19" s="281"/>
      <c r="AD19" s="281" t="str">
        <f>IF(入力!AE24="","",入力!AE24)</f>
        <v>れんたろう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148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亀山</v>
      </c>
      <c r="F20" s="274"/>
      <c r="G20" s="274"/>
      <c r="H20" s="274"/>
      <c r="I20" s="274"/>
      <c r="J20" s="274" t="str">
        <f>IF(入力!K25="","",入力!K25)</f>
        <v>大空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石川</v>
      </c>
      <c r="Z20" s="274"/>
      <c r="AA20" s="274"/>
      <c r="AB20" s="274"/>
      <c r="AC20" s="274"/>
      <c r="AD20" s="274" t="str">
        <f>IF(入力!AE25="","",入力!AE25)</f>
        <v>連汰朗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なかむら</v>
      </c>
      <c r="F21" s="281"/>
      <c r="G21" s="281"/>
      <c r="H21" s="281"/>
      <c r="I21" s="281"/>
      <c r="J21" s="281" t="str">
        <f>IF(入力!K26="","",入力!K26)</f>
        <v>ゆうと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164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なおい</v>
      </c>
      <c r="Z21" s="281"/>
      <c r="AA21" s="281"/>
      <c r="AB21" s="281"/>
      <c r="AC21" s="281"/>
      <c r="AD21" s="281" t="str">
        <f>IF(入力!AE26="","",入力!AE26)</f>
        <v>らいち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中村</v>
      </c>
      <c r="F22" s="274"/>
      <c r="G22" s="274"/>
      <c r="H22" s="274"/>
      <c r="I22" s="274"/>
      <c r="J22" s="274" t="str">
        <f>IF(入力!K27="","",入力!K27)</f>
        <v>悠人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直井</v>
      </c>
      <c r="Z22" s="274"/>
      <c r="AA22" s="274"/>
      <c r="AB22" s="274"/>
      <c r="AC22" s="274"/>
      <c r="AD22" s="274" t="str">
        <f>IF(入力!AE27="","",入力!AE27)</f>
        <v>来知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はやし</v>
      </c>
      <c r="F23" s="281"/>
      <c r="G23" s="281"/>
      <c r="H23" s="281"/>
      <c r="I23" s="281"/>
      <c r="J23" s="281" t="str">
        <f>IF(入力!K28="","",入力!K28)</f>
        <v>りょうや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のざわ</v>
      </c>
      <c r="Z23" s="281"/>
      <c r="AA23" s="281"/>
      <c r="AB23" s="281"/>
      <c r="AC23" s="281"/>
      <c r="AD23" s="281" t="str">
        <f>IF(入力!AE28="","",入力!AE28)</f>
        <v>せい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151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林</v>
      </c>
      <c r="F24" s="274"/>
      <c r="G24" s="274"/>
      <c r="H24" s="274"/>
      <c r="I24" s="274"/>
      <c r="J24" s="274" t="str">
        <f>IF(入力!K29="","",入力!K29)</f>
        <v>凌弥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野澤</v>
      </c>
      <c r="Z24" s="274"/>
      <c r="AA24" s="274"/>
      <c r="AB24" s="274"/>
      <c r="AC24" s="274"/>
      <c r="AD24" s="274" t="str">
        <f>IF(入力!AE29="","",入力!AE29)</f>
        <v>聖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いおろい</v>
      </c>
      <c r="F25" s="281"/>
      <c r="G25" s="281"/>
      <c r="H25" s="281"/>
      <c r="I25" s="281"/>
      <c r="J25" s="281" t="str">
        <f>IF(入力!K30="","",入力!K30)</f>
        <v>しゅんや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すずき</v>
      </c>
      <c r="Z25" s="281"/>
      <c r="AA25" s="281"/>
      <c r="AB25" s="281"/>
      <c r="AC25" s="281"/>
      <c r="AD25" s="281" t="str">
        <f>IF(入力!AE30="","",入力!AE30)</f>
        <v>おと</v>
      </c>
      <c r="AE25" s="281"/>
      <c r="AF25" s="281"/>
      <c r="AG25" s="281"/>
      <c r="AH25" s="282"/>
      <c r="AI25" s="283">
        <f>IF(入力!AJ30="","",入力!AJ30)</f>
        <v>1</v>
      </c>
      <c r="AJ25" s="283"/>
      <c r="AK25" s="275">
        <f>IF(入力!AL30="","",入力!AL30)</f>
        <v>148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五百蔵</v>
      </c>
      <c r="F26" s="315"/>
      <c r="G26" s="315"/>
      <c r="H26" s="315"/>
      <c r="I26" s="315"/>
      <c r="J26" s="315" t="str">
        <f>IF(入力!K31="","",入力!K31)</f>
        <v>瞬矢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鈴木</v>
      </c>
      <c r="Z26" s="315"/>
      <c r="AA26" s="315"/>
      <c r="AB26" s="315"/>
      <c r="AC26" s="315"/>
      <c r="AD26" s="315" t="str">
        <f>IF(入力!AE31="","",入力!AE31)</f>
        <v>大登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F1" workbookViewId="0">
      <selection activeCell="Q17" sqref="Q1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2110</v>
      </c>
      <c r="B7" s="46" t="str">
        <f>入力!$F$3</f>
        <v>川崎市立川崎中学校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210</v>
      </c>
      <c r="G7" s="57" t="str">
        <f>IF(入力!$I$6="","",入力!$I$6)</f>
        <v>0025</v>
      </c>
      <c r="H7" s="46"/>
      <c r="I7" s="46" t="str">
        <f>IF(入力!$L$5="","",入力!$L$5)</f>
        <v>川崎区下並木50</v>
      </c>
      <c r="J7" s="46"/>
      <c r="K7" s="57" t="str">
        <f>IF(入力!$AB$4="","",入力!$AB$4)</f>
        <v>044</v>
      </c>
      <c r="L7" s="57" t="str">
        <f>IF(入力!$AG$4="","",入力!$AG$4)</f>
        <v>222</v>
      </c>
      <c r="M7" s="57" t="str">
        <f>IF(入力!$AL$4="","",入力!$AL$4)</f>
        <v>7186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1677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栗原</v>
      </c>
      <c r="D16" s="46" t="str">
        <f>IF(入力!$L$13="","",入力!$L$13)</f>
        <v>秀明</v>
      </c>
      <c r="E16" s="46" t="str">
        <f>IF(入力!$F$12="","",入力!$F$12)</f>
        <v>くりはら</v>
      </c>
      <c r="F16" s="46" t="str">
        <f>IF(入力!$L$12="","",入力!$L$12)</f>
        <v>ひであき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竹村</v>
      </c>
      <c r="D24" s="46" t="str">
        <f>IF(入力!$AB$15="","",入力!$AB$15)</f>
        <v>好尚</v>
      </c>
      <c r="E24" s="46" t="str">
        <f>IF(入力!$V$14="","",入力!$V$14)</f>
        <v>たけむら</v>
      </c>
      <c r="F24" s="46" t="str">
        <f>IF(入力!$AB$14="","",入力!$AB$14)</f>
        <v>よしたか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竹村</v>
      </c>
      <c r="D53" s="46" t="str">
        <f>IF(入力!K21="","",入力!K21)</f>
        <v>好尚</v>
      </c>
      <c r="E53" s="46" t="str">
        <f>IF(入力!F20="","",入力!F20)</f>
        <v>たけむら</v>
      </c>
      <c r="F53" s="46" t="str">
        <f>IF(入力!K20="","",入力!K20)</f>
        <v>よしたか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佐々木</v>
      </c>
      <c r="D54" s="46" t="str">
        <f>IF(入力!K23="","",入力!K23)</f>
        <v>翼</v>
      </c>
      <c r="E54" s="46" t="str">
        <f>IF(入力!F22="","",入力!F22)</f>
        <v>ささき</v>
      </c>
      <c r="F54" s="46" t="str">
        <f>IF(入力!K22="","",入力!K22)</f>
        <v>つばさ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亀山</v>
      </c>
      <c r="D55" s="46" t="str">
        <f>IF(入力!K25="","",入力!K25)</f>
        <v>大空</v>
      </c>
      <c r="E55" s="46" t="str">
        <f>IF(入力!F24="","",入力!F24)</f>
        <v>かめやま</v>
      </c>
      <c r="F55" s="46" t="str">
        <f>IF(入力!K24="","",入力!K24)</f>
        <v>そら</v>
      </c>
      <c r="G55" s="46"/>
      <c r="H55" s="46"/>
      <c r="I55" s="46">
        <f>IF(入力!P24="","",入力!P24)</f>
        <v>3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中村</v>
      </c>
      <c r="D56" s="46" t="str">
        <f>IF(入力!K27="","",入力!K27)</f>
        <v>悠人</v>
      </c>
      <c r="E56" s="46" t="str">
        <f>IF(入力!F26="","",入力!F26)</f>
        <v>なかむら</v>
      </c>
      <c r="F56" s="46" t="str">
        <f>IF(入力!K26="","",入力!K26)</f>
        <v>ゆうと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林</v>
      </c>
      <c r="D57" s="46" t="str">
        <f>IF(入力!K29="","",入力!K29)</f>
        <v>凌弥</v>
      </c>
      <c r="E57" s="46" t="str">
        <f>IF(入力!F28="","",入力!F28)</f>
        <v>はやし</v>
      </c>
      <c r="F57" s="46" t="str">
        <f>IF(入力!K28="","",入力!K28)</f>
        <v>りょうや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中村</v>
      </c>
      <c r="D58" s="46" t="str">
        <f>IF(入力!K27="","",入力!K27)</f>
        <v>悠人</v>
      </c>
      <c r="E58" s="46" t="str">
        <f>IF(入力!F30="","",入力!F30)</f>
        <v>いおろい</v>
      </c>
      <c r="F58" s="46" t="str">
        <f>IF(入力!K30="","",入力!K30)</f>
        <v>しゅんや</v>
      </c>
      <c r="G58" s="46"/>
      <c r="H58" s="46"/>
      <c r="I58" s="46">
        <f>IF(入力!P30="","",入力!P30)</f>
        <v>3</v>
      </c>
      <c r="J58" s="46">
        <f>IF(入力!R30="","",入力!R30)</f>
        <v>176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菊池</v>
      </c>
      <c r="D59" s="46" t="str">
        <f>IF(入力!AE21="","",入力!AE21)</f>
        <v>弘太</v>
      </c>
      <c r="E59" s="46" t="str">
        <f>IF(入力!Z20="","",入力!Z20)</f>
        <v>きくち</v>
      </c>
      <c r="F59" s="46" t="str">
        <f>IF(入力!AE20="","",入力!AE20)</f>
        <v>こうた</v>
      </c>
      <c r="G59" s="46"/>
      <c r="H59" s="46"/>
      <c r="I59" s="46">
        <f>IF(入力!AJ20="","",入力!AJ20)</f>
        <v>3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渡辺</v>
      </c>
      <c r="D60" s="46" t="str">
        <f>IF(入力!AE23="","",入力!AE23)</f>
        <v>優亜</v>
      </c>
      <c r="E60" s="46" t="str">
        <f>IF(入力!Z22="","",入力!Z22)</f>
        <v>わたなべ</v>
      </c>
      <c r="F60" s="46" t="str">
        <f>IF(入力!AE22="","",入力!AE22)</f>
        <v>ゆうあ</v>
      </c>
      <c r="G60" s="46"/>
      <c r="H60" s="46"/>
      <c r="I60" s="46">
        <f>IF(入力!AJ22="","",入力!AJ22)</f>
        <v>3</v>
      </c>
      <c r="J60" s="46">
        <f>IF(入力!AL22="","",入力!AL22)</f>
        <v>164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石川</v>
      </c>
      <c r="D61" s="46" t="str">
        <f>IF(入力!AE25="","",入力!AE25)</f>
        <v>連汰朗</v>
      </c>
      <c r="E61" s="46" t="str">
        <f>IF(入力!Z24="","",入力!Z24)</f>
        <v>いしかわ</v>
      </c>
      <c r="F61" s="46" t="str">
        <f>IF(入力!AE24="","",入力!AE24)</f>
        <v>れんたろう</v>
      </c>
      <c r="G61" s="46"/>
      <c r="H61" s="46"/>
      <c r="I61" s="46">
        <f>IF(入力!AJ24="","",入力!AJ24)</f>
        <v>1</v>
      </c>
      <c r="J61" s="46">
        <f>IF(入力!AL24="","",入力!AL24)</f>
        <v>148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直井</v>
      </c>
      <c r="D62" s="46" t="str">
        <f>IF(入力!AE27="","",入力!AE27)</f>
        <v>来知</v>
      </c>
      <c r="E62" s="46" t="str">
        <f>IF(入力!Z26="","",入力!Z26)</f>
        <v>なおい</v>
      </c>
      <c r="F62" s="46" t="str">
        <f>IF(入力!AE26="","",入力!AE26)</f>
        <v>らいち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野澤</v>
      </c>
      <c r="D63" s="46" t="str">
        <f>IF(入力!AE29="","",入力!AE29)</f>
        <v>聖</v>
      </c>
      <c r="E63" s="46" t="str">
        <f>IF(入力!Z28="","",入力!Z28)</f>
        <v>のざわ</v>
      </c>
      <c r="F63" s="46" t="str">
        <f>IF(入力!AE28="","",入力!AE28)</f>
        <v>せい</v>
      </c>
      <c r="G63" s="46"/>
      <c r="H63" s="46"/>
      <c r="I63" s="46">
        <f>IF(入力!AJ28="","",入力!AJ28)</f>
        <v>1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大登</v>
      </c>
      <c r="E64" s="46" t="str">
        <f>IF(入力!Z30="","",入力!Z30)</f>
        <v>すずき</v>
      </c>
      <c r="F64" s="46" t="str">
        <f>IF(入力!AE30="","",入力!AE30)</f>
        <v>おと</v>
      </c>
      <c r="G64" s="46"/>
      <c r="H64" s="46"/>
      <c r="I64" s="46">
        <f>IF(入力!AJ30="","",入力!AJ30)</f>
        <v>1</v>
      </c>
      <c r="J64" s="46">
        <f>IF(入力!AL30="","",入力!AL30)</f>
        <v>148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2017-05-25T07:28:48Z</dcterms:modified>
</cp:coreProperties>
</file>