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<sst xmlns="http://schemas.openxmlformats.org/spreadsheetml/2006/main" count="1450" uniqueCount="739">
  <si>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</si>
  <si>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</si>
  <si>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</si>
  <si>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</si>
  <si>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</si>
  <si>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</si>
  <si>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</si>
  <si>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</si>
  <si>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</si>
  <si>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</si>
  <si>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</si>
  <si>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</si>
  <si>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</si>
  <si>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</si>
  <si>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</si>
  <si>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</si>
  <si>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</si>
  <si>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</si>
  <si>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</si>
  <si>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</si>
  <si>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</si>
  <si>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</si>
  <si>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</si>
  <si>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</si>
  <si>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</si>
  <si>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</si>
  <si>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</si>
  <si>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</si>
  <si>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</si>
  <si>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</si>
  <si>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</si>
  <si>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</si>
  <si>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</si>
  <si>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</si>
  <si>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</si>
  <si>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</si>
  <si>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</si>
  <si>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</si>
  <si>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</si>
  <si>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</si>
  <si>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</si>
  <si>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</si>
  <si>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</si>
  <si>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</si>
  <si>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</si>
  <si>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</si>
  <si>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</si>
  <si>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</si>
  <si>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</si>
  <si>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</si>
  <si>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</si>
  <si>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</si>
  <si>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</si>
  <si>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</si>
  <si>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</si>
  <si>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</si>
  <si>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</si>
  <si>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</si>
  <si>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</si>
  <si>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</si>
  <si>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</si>
  <si>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</si>
  <si>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</si>
  <si>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</si>
  <si>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</si>
  <si>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</si>
  <si>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</si>
  <si>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</si>
  <si>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</si>
  <si>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</si>
  <si>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</si>
  <si>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</si>
  <si>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</si>
  <si>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</si>
  <si>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</si>
  <si>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</si>
  <si>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</si>
  <si>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</si>
  <si>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</si>
  <si>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</si>
  <si>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</si>
  <si>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</si>
  <si>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</si>
  <si>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</si>
  <si>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</si>
  <si>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</si>
  <si>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</si>
  <si>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</si>
  <si>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</si>
  <si>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</si>
  <si>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</si>
  <si>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</si>
  <si>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</si>
  <si>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</si>
  <si>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</si>
  <si>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</si>
  <si>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</si>
  <si>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</si>
  <si>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</si>
  <si>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</si>
  <si>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</si>
  <si>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</si>
  <si>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</si>
  <si>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</si>
  <si>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</si>
  <si>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</si>
  <si>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</si>
  <si>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</si>
  <si>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</si>
  <si>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</si>
  <si>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</si>
  <si>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</si>
  <si>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</si>
  <si>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</si>
  <si>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</si>
  <si>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</si>
  <si>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</si>
  <si>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</si>
  <si>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</si>
  <si>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</si>
  <si>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</si>
  <si>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</si>
  <si>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</si>
  <si>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</si>
  <si>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</si>
  <si>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</si>
  <si>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</si>
  <si>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</si>
  <si>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</si>
  <si>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</si>
  <si>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</si>
  <si>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</si>
  <si>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</si>
  <si>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</si>
  <si>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</si>
  <si>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</si>
  <si>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</si>
  <si>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</si>
  <si>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</si>
  <si>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</si>
  <si>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</si>
  <si>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</si>
  <si>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</si>
  <si>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</si>
  <si>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</si>
  <si>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</si>
  <si>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</si>
  <si>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</si>
  <si>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</si>
  <si>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</si>
  <si>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</si>
  <si>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</si>
  <si>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</si>
  <si>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</si>
  <si>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</si>
  <si>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</si>
  <si>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</si>
  <si>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</si>
  <si>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</si>
  <si>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</si>
  <si>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</si>
  <si>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</si>
  <si>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</si>
  <si>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</si>
  <si>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</si>
  <si>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</si>
  <si>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</si>
  <si>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</si>
  <si>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</si>
  <si>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</si>
  <si>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</si>
  <si>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</si>
  <si>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</si>
  <si>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</si>
  <si>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</si>
  <si>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</si>
  <si>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</si>
  <si>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</si>
  <si>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</si>
  <si>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</si>
  <si>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</si>
  <si>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</si>
  <si>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</si>
  <si>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</si>
  <si>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</si>
  <si>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</si>
  <si>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</si>
  <si>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</si>
  <si>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</si>
  <si>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</si>
  <si>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</si>
  <si>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</si>
  <si>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</si>
  <si>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</si>
  <si>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</si>
  <si>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</si>
  <si>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</si>
  <si>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</si>
  <si>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</si>
  <si>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</si>
  <si>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</si>
  <si>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</si>
  <si>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</si>
  <si>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</si>
  <si>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</si>
  <si>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</si>
  <si>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</si>
  <si>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</si>
  <si>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</si>
  <si>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</si>
  <si>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</si>
  <si>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</si>
  <si>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</si>
  <si>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</si>
  <si>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</si>
  <si>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</si>
  <si>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</si>
  <si>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</si>
  <si>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</si>
  <si>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</si>
  <si>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</si>
  <si>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</si>
  <si>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</si>
  <si>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</si>
  <si>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</si>
  <si>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</si>
  <si>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</si>
  <si>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</si>
  <si>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</si>
  <si>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</si>
  <si>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</si>
  <si>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</si>
  <si>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</si>
  <si>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</si>
  <si>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</si>
  <si>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</si>
  <si>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</si>
  <si>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</si>
  <si>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</si>
  <si>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</si>
  <si>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</si>
  <si>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</si>
  <si>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</si>
  <si>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</si>
  <si>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</si>
  <si>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</si>
  <si>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</si>
  <si>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</si>
  <si>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</si>
  <si>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</si>
  <si>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</si>
  <si>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</si>
  <si>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</si>
  <si>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</si>
  <si>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</si>
  <si>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</si>
  <si>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</si>
  <si>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</si>
  <si>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</si>
  <si>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</si>
  <si>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</si>
  <si>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</si>
  <si>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</si>
  <si>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</si>
  <si>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</si>
  <si>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</si>
  <si>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</si>
  <si>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</si>
  <si>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</si>
  <si>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</si>
  <si>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</si>
  <si>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</si>
  <si>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</si>
  <si>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</si>
  <si>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</si>
  <si>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</si>
  <si>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</si>
  <si>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</si>
  <si>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</si>
  <si>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</si>
  <si>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</si>
  <si>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</si>
  <si>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</si>
  <si>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</si>
  <si>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</si>
  <si>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</si>
  <si>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</si>
  <si>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</si>
  <si>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</si>
  <si>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</si>
  <si>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</si>
  <si>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</si>
  <si>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</si>
  <si>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</si>
  <si>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</si>
  <si>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</si>
  <si>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</si>
  <si>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</si>
  <si>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</si>
  <si>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</si>
  <si>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</si>
  <si>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</si>
  <si>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</si>
  <si>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</si>
  <si>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</si>
  <si>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</si>
  <si>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</si>
  <si>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</si>
  <si>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</si>
  <si>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</si>
  <si>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</si>
  <si>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</si>
  <si>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</si>
  <si>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</si>
  <si>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</si>
  <si>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</si>
  <si>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</si>
  <si>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</si>
  <si>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</si>
  <si>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</si>
  <si>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</si>
  <si>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</si>
  <si>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</si>
  <si>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</si>
  <si>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</si>
  <si>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</si>
  <si>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</si>
  <si>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</si>
  <si>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</si>
  <si>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</si>
  <si>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</si>
  <si>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</si>
  <si>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</si>
  <si>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</si>
  <si>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</si>
  <si>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</si>
  <si>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</si>
  <si>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</si>
  <si>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</si>
  <si>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</si>
  <si>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</si>
  <si>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</si>
  <si>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</si>
  <si>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</si>
  <si>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</si>
  <si>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</si>
  <si>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</si>
  <si>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</si>
  <si>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</si>
  <si>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</si>
  <si>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</si>
  <si>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</si>
  <si>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</si>
  <si>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</si>
  <si>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</si>
  <si>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</si>
  <si>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</si>
  <si>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</si>
  <si>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</si>
  <si>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</si>
  <si>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</si>
  <si>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</si>
  <si>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</si>
  <si>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</si>
  <si>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</si>
  <si>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</si>
  <si>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</si>
  <si>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</si>
  <si>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</si>
  <si>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</si>
  <si>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</si>
  <si>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</si>
  <si>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</si>
  <si>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</si>
  <si>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</si>
  <si>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</si>
  <si>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</si>
  <si>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</si>
  <si>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</si>
  <si>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</si>
  <si>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</si>
  <si>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</si>
  <si>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</si>
  <si>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</si>
  <si>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</si>
  <si>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</si>
  <si>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</si>
  <si>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</si>
  <si>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</si>
  <si>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</si>
  <si>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</si>
  <si>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</si>
  <si>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</si>
  <si>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</si>
  <si>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</si>
  <si>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</si>
  <si>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</si>
  <si>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</si>
  <si>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</si>
  <si>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</si>
  <si>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</si>
  <si>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</si>
  <si>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</si>
  <si>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</si>
  <si>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</si>
  <si>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</si>
  <si>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</si>
  <si>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</si>
  <si>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</si>
  <si>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</si>
  <si>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</si>
  <si>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</si>
  <si>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</si>
  <si>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</si>
  <si>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</si>
  <si>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</si>
  <si>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</si>
  <si>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</si>
  <si>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</si>
  <si>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</si>
  <si>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</si>
  <si>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</si>
  <si>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</si>
  <si>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</si>
  <si>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</si>
  <si>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</si>
  <si>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</si>
  <si>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</si>
  <si>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</si>
  <si>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</si>
  <si>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</si>
  <si>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</si>
  <si>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</si>
  <si>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</si>
  <si>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</si>
  <si>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</si>
  <si>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</si>
  <si>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</si>
  <si>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</si>
  <si>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</si>
  <si>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</si>
  <si>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</si>
  <si>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</si>
  <si>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</si>
  <si>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</si>
  <si>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</si>
  <si>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</si>
  <si>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</si>
  <si>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</si>
  <si>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</si>
  <si>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</si>
  <si>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</si>
  <si>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</si>
  <si>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</si>
  <si>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</si>
  <si>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</si>
  <si>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</si>
  <si>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</si>
  <si>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</si>
  <si>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</si>
  <si>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</si>
  <si>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</si>
  <si>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</si>
  <si>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</si>
  <si>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</si>
  <si>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</si>
  <si>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</si>
  <si>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</si>
  <si>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</si>
  <si>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</si>
  <si>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</si>
  <si>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</si>
  <si>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</si>
  <si>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</si>
  <si>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</si>
  <si>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</si>
  <si>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</si>
  <si>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</si>
  <si>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</si>
  <si>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</si>
  <si>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</si>
  <si>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</si>
  <si>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</si>
  <si>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</si>
  <si>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</si>
  <si>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</si>
  <si>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</si>
  <si>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</si>
  <si>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</si>
  <si>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</si>
  <si>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</si>
  <si>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</si>
  <si>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</si>
  <si>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</si>
  <si>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</si>
  <si>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</si>
  <si>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</si>
  <si>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</si>
  <si>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</si>
  <si>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</si>
  <si>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</si>
  <si>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</si>
  <si>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</si>
  <si>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</si>
  <si>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</si>
  <si>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</si>
  <si>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</si>
  <si>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</si>
  <si>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</si>
  <si>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</si>
  <si>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</si>
  <si>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</si>
  <si>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</si>
  <si>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</si>
  <si>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</si>
  <si>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</si>
  <si>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</si>
  <si>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</si>
  <si>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</si>
  <si>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</si>
  <si>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</si>
  <si>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</si>
  <si>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</si>
  <si>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</si>
  <si>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</si>
  <si>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</si>
  <si>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</si>
  <si>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</si>
  <si>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</si>
  <si>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</si>
  <si>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</si>
  <si>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</si>
  <si>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</si>
  <si>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</si>
  <si>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</si>
  <si>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</si>
  <si>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</si>
  <si>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</si>
  <si>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</si>
  <si>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</si>
  <si>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</si>
  <si>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</si>
  <si>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</si>
  <si>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</si>
  <si>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</si>
  <si>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</si>
  <si>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</si>
  <si>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</si>
  <si>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</si>
  <si>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</si>
  <si>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</si>
  <si>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</si>
  <si>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</si>
  <si>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</si>
  <si>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</si>
  <si>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</si>
  <si>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</si>
  <si>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</si>
  <si>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</si>
  <si>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</si>
  <si>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</si>
  <si>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</si>
  <si>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</si>
  <si>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</si>
  <si>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</si>
  <si>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</si>
  <si>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</si>
  <si>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</si>
  <si>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</si>
  <si>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</si>
  <si>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</si>
  <si>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</si>
  <si>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</si>
  <si>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</si>
  <si>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</si>
  <si>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</si>
  <si>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</si>
  <si>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</si>
  <si>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</si>
  <si>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</si>
  <si>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</si>
  <si>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</si>
  <si>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</si>
  <si>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</si>
  <si>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</si>
  <si>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</si>
  <si>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</si>
  <si>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</si>
  <si>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</si>
  <si>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</si>
  <si>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</si>
  <si>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</si>
  <si>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</si>
  <si>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</si>
  <si>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</si>
  <si>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</si>
  <si>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</si>
  <si>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</si>
  <si>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</si>
  <si>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</si>
  <si>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</si>
  <si>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</si>
  <si>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</si>
  <si>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</si>
  <si>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</si>
  <si>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</si>
  <si>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</si>
  <si>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</si>
  <si>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</si>
  <si>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</si>
  <si>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</si>
  <si>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</si>
  <si>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</si>
  <si>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</si>
  <si>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</si>
  <si>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</si>
  <si>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</si>
  <si>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</si>
  <si>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</si>
  <si>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</si>
  <si>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</si>
  <si>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</si>
  <si>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</si>
  <si>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</si>
  <si>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</si>
  <si>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</si>
  <si>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</si>
  <si>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</si>
  <si>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</si>
  <si>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</si>
  <si>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</si>
  <si>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</si>
  <si>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</si>
  <si>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</si>
  <si>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</si>
  <si>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</si>
  <si>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</si>
  <si>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</si>
  <si>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</si>
  <si>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</si>
  <si>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</si>
  <si>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</si>
  <si>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</si>
  <si>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</si>
  <si>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</si>
  <si>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</si>
  <si>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</si>
  <si>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</si>
  <si>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</si>
  <si>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</si>
  <si>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</si>
  <si>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</si>
  <si>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</si>
  <si>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</si>
  <si>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</si>
  <si>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</si>
  <si>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</si>
  <si>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</si>
  <si>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</si>
  <si>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</si>
  <si>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</si>
  <si>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</si>
  <si>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</si>
  <si>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</si>
  <si>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</si>
  <si>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</si>
  <si>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</si>
  <si>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</si>
  <si>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</si>
  <si>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</si>
  <si>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</si>
  <si>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</si>
  <si>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</si>
  <si>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</si>
  <si>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</si>
  <si>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</si>
  <si>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</si>
  <si>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</si>
  <si>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</si>
  <si>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</si>
  <si>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</si>
  <si>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</si>
  <si>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</si>
  <si>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</si>
  <si>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</si>
  <si>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</si>
  <si>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</si>
  <si>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588</t>
    <phoneticPr fontId="2"/>
  </si>
  <si>
    <t>6428</t>
    <phoneticPr fontId="2"/>
  </si>
  <si>
    <t>044</t>
    <phoneticPr fontId="2"/>
  </si>
  <si>
    <t>4079</t>
    <phoneticPr fontId="2"/>
  </si>
  <si>
    <t>二瓶</t>
    <rPh sb="0" eb="2">
      <t>ニヘイ</t>
    </rPh>
    <phoneticPr fontId="2"/>
  </si>
  <si>
    <t>光輝</t>
    <rPh sb="0" eb="1">
      <t>ヒカリ</t>
    </rPh>
    <rPh sb="1" eb="2">
      <t>カガヤ</t>
    </rPh>
    <phoneticPr fontId="2"/>
  </si>
  <si>
    <t>鶴田</t>
    <rPh sb="0" eb="2">
      <t>ツルタ</t>
    </rPh>
    <phoneticPr fontId="2"/>
  </si>
  <si>
    <t>恵土</t>
    <rPh sb="0" eb="1">
      <t>ケイ</t>
    </rPh>
    <rPh sb="1" eb="2">
      <t>ト</t>
    </rPh>
    <phoneticPr fontId="2"/>
  </si>
  <si>
    <t>諸山</t>
    <rPh sb="0" eb="2">
      <t>モロヤマ</t>
    </rPh>
    <phoneticPr fontId="2"/>
  </si>
  <si>
    <t>晃輝</t>
    <rPh sb="0" eb="1">
      <t>アキラ</t>
    </rPh>
    <rPh sb="1" eb="2">
      <t>カガヤ</t>
    </rPh>
    <phoneticPr fontId="2"/>
  </si>
  <si>
    <t>安味</t>
    <rPh sb="0" eb="1">
      <t>アン</t>
    </rPh>
    <rPh sb="1" eb="2">
      <t>ミ</t>
    </rPh>
    <phoneticPr fontId="2"/>
  </si>
  <si>
    <t>楓</t>
    <rPh sb="0" eb="1">
      <t>カエデ</t>
    </rPh>
    <phoneticPr fontId="2"/>
  </si>
  <si>
    <t>平川</t>
    <rPh sb="0" eb="2">
      <t>ヒラカワ</t>
    </rPh>
    <phoneticPr fontId="2"/>
  </si>
  <si>
    <t>晃誠</t>
    <rPh sb="0" eb="1">
      <t>アキラ</t>
    </rPh>
    <rPh sb="1" eb="2">
      <t>マコト</t>
    </rPh>
    <phoneticPr fontId="2"/>
  </si>
  <si>
    <t>深瀬</t>
    <rPh sb="0" eb="2">
      <t>フカセ</t>
    </rPh>
    <phoneticPr fontId="2"/>
  </si>
  <si>
    <t>大貴</t>
    <rPh sb="0" eb="2">
      <t>ダイキ</t>
    </rPh>
    <phoneticPr fontId="2"/>
  </si>
  <si>
    <t>山田</t>
    <rPh sb="0" eb="2">
      <t>ヤマダ</t>
    </rPh>
    <phoneticPr fontId="2"/>
  </si>
  <si>
    <t>楓大</t>
    <rPh sb="0" eb="1">
      <t>フウ</t>
    </rPh>
    <rPh sb="1" eb="2">
      <t>オオ</t>
    </rPh>
    <phoneticPr fontId="2"/>
  </si>
  <si>
    <t>平昭</t>
    <rPh sb="0" eb="2">
      <t>ヒラアキ</t>
    </rPh>
    <phoneticPr fontId="2"/>
  </si>
  <si>
    <t>翔汰</t>
    <rPh sb="0" eb="1">
      <t>ショウ</t>
    </rPh>
    <rPh sb="1" eb="2">
      <t>タ</t>
    </rPh>
    <phoneticPr fontId="2"/>
  </si>
  <si>
    <t>須田</t>
    <rPh sb="0" eb="2">
      <t>スダ</t>
    </rPh>
    <phoneticPr fontId="2"/>
  </si>
  <si>
    <t>博喜</t>
    <rPh sb="0" eb="1">
      <t>ヒロシ</t>
    </rPh>
    <rPh sb="1" eb="2">
      <t>ヨロコ</t>
    </rPh>
    <phoneticPr fontId="2"/>
  </si>
  <si>
    <t>長谷川</t>
    <rPh sb="0" eb="3">
      <t>ハセガワ</t>
    </rPh>
    <phoneticPr fontId="2"/>
  </si>
  <si>
    <t>純</t>
    <rPh sb="0" eb="1">
      <t>ジュン</t>
    </rPh>
    <phoneticPr fontId="2"/>
  </si>
  <si>
    <t>にへい</t>
    <phoneticPr fontId="2"/>
  </si>
  <si>
    <t>こうき</t>
    <phoneticPr fontId="2"/>
  </si>
  <si>
    <t>つるた</t>
    <phoneticPr fontId="2"/>
  </si>
  <si>
    <t>けいと</t>
    <phoneticPr fontId="2"/>
  </si>
  <si>
    <t>もろやま</t>
    <phoneticPr fontId="2"/>
  </si>
  <si>
    <t>あんみ</t>
    <phoneticPr fontId="2"/>
  </si>
  <si>
    <t>かえで</t>
    <phoneticPr fontId="2"/>
  </si>
  <si>
    <t>ひらかわ</t>
    <phoneticPr fontId="2"/>
  </si>
  <si>
    <t>こうせい</t>
    <phoneticPr fontId="2"/>
  </si>
  <si>
    <t>ふかせ</t>
    <phoneticPr fontId="2"/>
  </si>
  <si>
    <t>だいき</t>
    <phoneticPr fontId="2"/>
  </si>
  <si>
    <t>やまだ</t>
    <phoneticPr fontId="2"/>
  </si>
  <si>
    <t>ふうた</t>
    <phoneticPr fontId="2"/>
  </si>
  <si>
    <t>ひらあき</t>
    <phoneticPr fontId="2"/>
  </si>
  <si>
    <t>しょうた</t>
    <phoneticPr fontId="2"/>
  </si>
  <si>
    <t>すだ</t>
    <phoneticPr fontId="2"/>
  </si>
  <si>
    <t>ひろき</t>
    <phoneticPr fontId="2"/>
  </si>
  <si>
    <t>はせがわ</t>
    <phoneticPr fontId="2"/>
  </si>
  <si>
    <t>じゅん</t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</si>
  <si>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</si>
  <si>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</si>
  <si>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</si>
  <si>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</si>
  <si>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　　</t>
    <phoneticPr fontId="2"/>
  </si>
  <si>
    <t>　　</t>
    <phoneticPr fontId="2"/>
  </si>
  <si>
    <t>212</t>
    <phoneticPr fontId="2"/>
  </si>
  <si>
    <t>0055</t>
    <phoneticPr fontId="2"/>
  </si>
  <si>
    <t>川崎市幸区南加瀬３－１０－１</t>
    <rPh sb="0" eb="3">
      <t>カワサキシ</t>
    </rPh>
    <rPh sb="3" eb="5">
      <t>サイワイク</t>
    </rPh>
    <rPh sb="5" eb="6">
      <t>ミナミ</t>
    </rPh>
    <rPh sb="6" eb="8">
      <t>カセ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</si>
</sst>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X26" sqref="AX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川崎市立南加瀬中学校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738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736</v>
      </c>
      <c r="G6" s="196"/>
      <c r="H6" s="24" t="s">
        <v>586</v>
      </c>
      <c r="I6" s="197" t="s">
        <v>737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732</v>
      </c>
      <c r="G12" s="260"/>
      <c r="H12" s="260"/>
      <c r="I12" s="260"/>
      <c r="J12" s="260"/>
      <c r="K12" s="260" t="s">
        <v>733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/>
      <c r="AA12" s="260"/>
      <c r="AB12" s="260"/>
      <c r="AC12" s="260"/>
      <c r="AD12" s="260"/>
      <c r="AE12" s="260"/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730</v>
      </c>
      <c r="G13" s="240"/>
      <c r="H13" s="240"/>
      <c r="I13" s="240"/>
      <c r="J13" s="249"/>
      <c r="K13" s="240" t="s">
        <v>731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734</v>
      </c>
      <c r="AA13" s="240"/>
      <c r="AB13" s="240"/>
      <c r="AC13" s="240"/>
      <c r="AD13" s="249"/>
      <c r="AE13" s="240" t="s">
        <v>734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711</v>
      </c>
      <c r="AA15" s="260"/>
      <c r="AB15" s="260"/>
      <c r="AC15" s="260"/>
      <c r="AD15" s="260"/>
      <c r="AE15" s="260" t="s">
        <v>712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734</v>
      </c>
      <c r="G16" s="240"/>
      <c r="H16" s="240"/>
      <c r="I16" s="240"/>
      <c r="J16" s="249"/>
      <c r="K16" s="240" t="s">
        <v>735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691</v>
      </c>
      <c r="AA16" s="240"/>
      <c r="AB16" s="240"/>
      <c r="AC16" s="240"/>
      <c r="AD16" s="249"/>
      <c r="AE16" s="240" t="s">
        <v>692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711</v>
      </c>
      <c r="G22" s="116"/>
      <c r="H22" s="116"/>
      <c r="I22" s="116"/>
      <c r="J22" s="116"/>
      <c r="K22" s="116" t="s">
        <v>712</v>
      </c>
      <c r="L22" s="116"/>
      <c r="M22" s="116"/>
      <c r="N22" s="116"/>
      <c r="O22" s="117"/>
      <c r="P22" s="113">
        <v>2</v>
      </c>
      <c r="Q22" s="113"/>
      <c r="R22" s="104">
        <v>170</v>
      </c>
      <c r="S22" s="105"/>
      <c r="T22" s="104" t="s">
        <v>544</v>
      </c>
      <c r="U22" s="105"/>
      <c r="V22" s="111">
        <v>7</v>
      </c>
      <c r="W22" s="112"/>
      <c r="X22" s="113">
        <v>8</v>
      </c>
      <c r="Y22" s="113"/>
      <c r="Z22" s="115" t="s">
        <v>722</v>
      </c>
      <c r="AA22" s="116"/>
      <c r="AB22" s="116"/>
      <c r="AC22" s="116"/>
      <c r="AD22" s="116"/>
      <c r="AE22" s="116" t="s">
        <v>723</v>
      </c>
      <c r="AF22" s="116"/>
      <c r="AG22" s="116"/>
      <c r="AH22" s="116"/>
      <c r="AI22" s="117"/>
      <c r="AJ22" s="113">
        <v>2</v>
      </c>
      <c r="AK22" s="113"/>
      <c r="AL22" s="104">
        <v>170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691</v>
      </c>
      <c r="G23" s="109"/>
      <c r="H23" s="109"/>
      <c r="I23" s="109"/>
      <c r="J23" s="109"/>
      <c r="K23" s="109" t="s">
        <v>692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703</v>
      </c>
      <c r="AA23" s="109"/>
      <c r="AB23" s="109"/>
      <c r="AC23" s="109"/>
      <c r="AD23" s="109"/>
      <c r="AE23" s="109" t="s">
        <v>704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713</v>
      </c>
      <c r="G24" s="82"/>
      <c r="H24" s="82"/>
      <c r="I24" s="82"/>
      <c r="J24" s="82"/>
      <c r="K24" s="82" t="s">
        <v>714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724</v>
      </c>
      <c r="AA24" s="82"/>
      <c r="AB24" s="82"/>
      <c r="AC24" s="82"/>
      <c r="AD24" s="82"/>
      <c r="AE24" s="82" t="s">
        <v>725</v>
      </c>
      <c r="AF24" s="82"/>
      <c r="AG24" s="82"/>
      <c r="AH24" s="82"/>
      <c r="AI24" s="83"/>
      <c r="AJ24" s="72">
        <v>1</v>
      </c>
      <c r="AK24" s="72"/>
      <c r="AL24" s="88">
        <v>173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693</v>
      </c>
      <c r="G25" s="100"/>
      <c r="H25" s="100"/>
      <c r="I25" s="100"/>
      <c r="J25" s="100"/>
      <c r="K25" s="100" t="s">
        <v>694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705</v>
      </c>
      <c r="AA25" s="100"/>
      <c r="AB25" s="100"/>
      <c r="AC25" s="100"/>
      <c r="AD25" s="100"/>
      <c r="AE25" s="100" t="s">
        <v>706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11</v>
      </c>
      <c r="Y26" s="72"/>
      <c r="Z26" s="81" t="s">
        <v>726</v>
      </c>
      <c r="AA26" s="82"/>
      <c r="AB26" s="82"/>
      <c r="AC26" s="82"/>
      <c r="AD26" s="82"/>
      <c r="AE26" s="82" t="s">
        <v>727</v>
      </c>
      <c r="AF26" s="82"/>
      <c r="AG26" s="82"/>
      <c r="AH26" s="82"/>
      <c r="AI26" s="83"/>
      <c r="AJ26" s="72">
        <v>1</v>
      </c>
      <c r="AK26" s="72"/>
      <c r="AL26" s="88">
        <v>170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695</v>
      </c>
      <c r="G27" s="100"/>
      <c r="H27" s="100"/>
      <c r="I27" s="100"/>
      <c r="J27" s="100"/>
      <c r="K27" s="100" t="s">
        <v>696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707</v>
      </c>
      <c r="AA27" s="100"/>
      <c r="AB27" s="100"/>
      <c r="AC27" s="100"/>
      <c r="AD27" s="100"/>
      <c r="AE27" s="100" t="s">
        <v>708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168</v>
      </c>
      <c r="S28" s="89"/>
      <c r="T28" s="290" t="s">
        <v>544</v>
      </c>
      <c r="U28" s="291"/>
      <c r="V28" s="84">
        <v>10</v>
      </c>
      <c r="W28" s="85"/>
      <c r="X28" s="72">
        <v>12</v>
      </c>
      <c r="Y28" s="72"/>
      <c r="Z28" s="81" t="s">
        <v>728</v>
      </c>
      <c r="AA28" s="82"/>
      <c r="AB28" s="82"/>
      <c r="AC28" s="82"/>
      <c r="AD28" s="82"/>
      <c r="AE28" s="82" t="s">
        <v>729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697</v>
      </c>
      <c r="G29" s="100"/>
      <c r="H29" s="100"/>
      <c r="I29" s="100"/>
      <c r="J29" s="100"/>
      <c r="K29" s="100" t="s">
        <v>698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709</v>
      </c>
      <c r="AA29" s="100"/>
      <c r="AB29" s="100"/>
      <c r="AC29" s="100"/>
      <c r="AD29" s="100"/>
      <c r="AE29" s="100" t="s">
        <v>710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699</v>
      </c>
      <c r="G31" s="100"/>
      <c r="H31" s="100"/>
      <c r="I31" s="100"/>
      <c r="J31" s="100"/>
      <c r="K31" s="100" t="s">
        <v>700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7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701</v>
      </c>
      <c r="G33" s="75"/>
      <c r="H33" s="75"/>
      <c r="I33" s="75"/>
      <c r="J33" s="75"/>
      <c r="K33" s="75" t="s">
        <v>702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2114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川崎市立南加瀬中学校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もちだ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持田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にへい</v>
      </c>
      <c r="F15" s="313"/>
      <c r="G15" s="313"/>
      <c r="H15" s="313"/>
      <c r="I15" s="313"/>
      <c r="J15" s="313" t="str">
        <f>IF(入力!K22="","",入力!K22)</f>
        <v>こうき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8</v>
      </c>
      <c r="X15" s="316"/>
      <c r="Y15" s="312" t="str">
        <f>IF(入力!Z22="","",入力!Z22)</f>
        <v>やまだ</v>
      </c>
      <c r="Z15" s="313"/>
      <c r="AA15" s="313"/>
      <c r="AB15" s="313"/>
      <c r="AC15" s="313"/>
      <c r="AD15" s="313" t="str">
        <f>IF(入力!AE22="","",入力!AE22)</f>
        <v>ふうた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170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二瓶</v>
      </c>
      <c r="F16" s="327"/>
      <c r="G16" s="327"/>
      <c r="H16" s="327"/>
      <c r="I16" s="327"/>
      <c r="J16" s="327" t="str">
        <f>IF(入力!K23="","",入力!K23)</f>
        <v>光輝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山田</v>
      </c>
      <c r="Z16" s="327"/>
      <c r="AA16" s="327"/>
      <c r="AB16" s="327"/>
      <c r="AC16" s="327"/>
      <c r="AD16" s="327" t="str">
        <f>IF(入力!AE23="","",入力!AE23)</f>
        <v>楓大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つるた</v>
      </c>
      <c r="F17" s="308"/>
      <c r="G17" s="308"/>
      <c r="H17" s="308"/>
      <c r="I17" s="308"/>
      <c r="J17" s="308" t="str">
        <f>IF(入力!K24="","",入力!K24)</f>
        <v>けいと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ひらあき</v>
      </c>
      <c r="Z17" s="308"/>
      <c r="AA17" s="308"/>
      <c r="AB17" s="308"/>
      <c r="AC17" s="308"/>
      <c r="AD17" s="308" t="str">
        <f>IF(入力!AE24="","",入力!AE24)</f>
        <v>しょうた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173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鶴田</v>
      </c>
      <c r="F18" s="301"/>
      <c r="G18" s="301"/>
      <c r="H18" s="301"/>
      <c r="I18" s="301"/>
      <c r="J18" s="301" t="str">
        <f>IF(入力!K25="","",入力!K25)</f>
        <v>恵土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平昭</v>
      </c>
      <c r="Z18" s="301"/>
      <c r="AA18" s="301"/>
      <c r="AB18" s="301"/>
      <c r="AC18" s="301"/>
      <c r="AD18" s="301" t="str">
        <f>IF(入力!AE25="","",入力!AE25)</f>
        <v>翔汰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もろやま</v>
      </c>
      <c r="F19" s="308"/>
      <c r="G19" s="308"/>
      <c r="H19" s="308"/>
      <c r="I19" s="308"/>
      <c r="J19" s="308" t="str">
        <f>IF(入力!K26="","",入力!K26)</f>
        <v>こうき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11</v>
      </c>
      <c r="X19" s="310"/>
      <c r="Y19" s="315" t="str">
        <f>IF(入力!Z26="","",入力!Z26)</f>
        <v>すだ</v>
      </c>
      <c r="Z19" s="308"/>
      <c r="AA19" s="308"/>
      <c r="AB19" s="308"/>
      <c r="AC19" s="308"/>
      <c r="AD19" s="308" t="str">
        <f>IF(入力!AE26="","",入力!AE26)</f>
        <v>ひろき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170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諸山</v>
      </c>
      <c r="F20" s="301"/>
      <c r="G20" s="301"/>
      <c r="H20" s="301"/>
      <c r="I20" s="301"/>
      <c r="J20" s="301" t="str">
        <f>IF(入力!K27="","",入力!K27)</f>
        <v>晃輝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須田</v>
      </c>
      <c r="Z20" s="301"/>
      <c r="AA20" s="301"/>
      <c r="AB20" s="301"/>
      <c r="AC20" s="301"/>
      <c r="AD20" s="301" t="str">
        <f>IF(入力!AE27="","",入力!AE27)</f>
        <v>博喜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あんみ</v>
      </c>
      <c r="F21" s="308"/>
      <c r="G21" s="308"/>
      <c r="H21" s="308"/>
      <c r="I21" s="308"/>
      <c r="J21" s="308" t="str">
        <f>IF(入力!K28="","",入力!K28)</f>
        <v>かえで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12</v>
      </c>
      <c r="X21" s="310"/>
      <c r="Y21" s="315" t="str">
        <f>IF(入力!Z28="","",入力!Z28)</f>
        <v>はせがわ</v>
      </c>
      <c r="Z21" s="308"/>
      <c r="AA21" s="308"/>
      <c r="AB21" s="308"/>
      <c r="AC21" s="308"/>
      <c r="AD21" s="308" t="str">
        <f>IF(入力!AE28="","",入力!AE28)</f>
        <v>じゅん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安味</v>
      </c>
      <c r="F22" s="301"/>
      <c r="G22" s="301"/>
      <c r="H22" s="301"/>
      <c r="I22" s="301"/>
      <c r="J22" s="301" t="str">
        <f>IF(入力!K29="","",入力!K29)</f>
        <v>楓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長谷川</v>
      </c>
      <c r="Z22" s="301"/>
      <c r="AA22" s="301"/>
      <c r="AB22" s="301"/>
      <c r="AC22" s="301"/>
      <c r="AD22" s="301" t="str">
        <f>IF(入力!AE29="","",入力!AE29)</f>
        <v>純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ひらかわ</v>
      </c>
      <c r="F23" s="308"/>
      <c r="G23" s="308"/>
      <c r="H23" s="308"/>
      <c r="I23" s="308"/>
      <c r="J23" s="308" t="str">
        <f>IF(入力!K30="","",入力!K30)</f>
        <v>こうせい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平川</v>
      </c>
      <c r="F24" s="301"/>
      <c r="G24" s="301"/>
      <c r="H24" s="301"/>
      <c r="I24" s="301"/>
      <c r="J24" s="301" t="str">
        <f>IF(入力!K31="","",入力!K31)</f>
        <v>晃誠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7</v>
      </c>
      <c r="D25" s="310"/>
      <c r="E25" s="315" t="str">
        <f>IF(入力!F32="","",入力!F32)</f>
        <v>ふかせ</v>
      </c>
      <c r="F25" s="308"/>
      <c r="G25" s="308"/>
      <c r="H25" s="308"/>
      <c r="I25" s="308"/>
      <c r="J25" s="308" t="str">
        <f>IF(入力!K32="","",入力!K32)</f>
        <v>だいき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深瀬</v>
      </c>
      <c r="F26" s="340"/>
      <c r="G26" s="340"/>
      <c r="H26" s="340"/>
      <c r="I26" s="340"/>
      <c r="J26" s="340" t="str">
        <f>IF(入力!K33="","",入力!K33)</f>
        <v>大貴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川崎市幸区南加瀬３－１０－１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>044</v>
      </c>
      <c r="O7" s="31" t="str">
        <f t="shared" si="1"/>
        <v>588</v>
      </c>
      <c r="P7" s="31" t="str">
        <f t="shared" si="1"/>
        <v>4079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川崎市幸区南加瀬３－１０－１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4079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持田</v>
      </c>
      <c r="D16" s="32" t="str">
        <f>IF(入力!$K$13="","",入力!$K$13)</f>
        <v>卓也</v>
      </c>
      <c r="E16" s="32" t="str">
        <f>IF(入力!$F$12="","",入力!$F$12)</f>
        <v>もちだ</v>
      </c>
      <c r="F16" s="32" t="str">
        <f>IF(入力!$K$12="","",入力!$K$12)</f>
        <v>たくや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　</v>
      </c>
      <c r="D17" s="32" t="str">
        <f>IF(入力!$AE$13="","",入力!$AE$13)</f>
        <v>　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　</v>
      </c>
      <c r="D20" s="32" t="str">
        <f>IF(入力!$K$16="","",入力!$K$16)</f>
        <v>　　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二瓶</v>
      </c>
      <c r="D24" s="32" t="str">
        <f>IF(入力!$AE$16="","",入力!$AE$16)</f>
        <v>光輝</v>
      </c>
      <c r="E24" s="32" t="str">
        <f>IF(入力!$Z$15="","",入力!$Z$15)</f>
        <v>にへい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二瓶</v>
      </c>
      <c r="D53" s="32" t="str">
        <f>IF(OR(L53&lt;&gt;"○",入力!K23=""),"",入力!K23)</f>
        <v>光輝</v>
      </c>
      <c r="E53" s="32" t="str">
        <f>IF(OR(L53&lt;&gt;"○",入力!F22=""),"",入力!F22)</f>
        <v>にへい</v>
      </c>
      <c r="F53" s="32" t="str">
        <f>IF(OR(L53&lt;&gt;"○",入力!K22=""),"",入力!K22)</f>
        <v>こうき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鶴田</v>
      </c>
      <c r="D54" s="32" t="str">
        <f>IF(OR(L54&lt;&gt;"○",入力!K25=""),"",入力!K25)</f>
        <v>恵土</v>
      </c>
      <c r="E54" s="32" t="str">
        <f>IF(OR(L54&lt;&gt;"○",入力!F24=""),"",入力!F24)</f>
        <v>つるた</v>
      </c>
      <c r="F54" s="32" t="str">
        <f>IF(OR(L54&lt;&gt;"○",入力!K24=""),"",入力!K24)</f>
        <v>けいと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諸山</v>
      </c>
      <c r="D55" s="32" t="str">
        <f>IF(OR(L55&lt;&gt;"○",入力!K27=""),"",入力!K27)</f>
        <v>晃輝</v>
      </c>
      <c r="E55" s="32" t="str">
        <f>IF(OR(L55&lt;&gt;"○",入力!F26=""),"",入力!F26)</f>
        <v>もろやま</v>
      </c>
      <c r="F55" s="32" t="str">
        <f>IF(OR(L55&lt;&gt;"○",入力!K26=""),"",入力!K26)</f>
        <v>こうき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安味</v>
      </c>
      <c r="D56" s="32" t="str">
        <f>IF(OR(L56&lt;&gt;"○",入力!K29=""),"",入力!K29)</f>
        <v>楓</v>
      </c>
      <c r="E56" s="32" t="str">
        <f>IF(OR(L56&lt;&gt;"○",入力!F28=""),"",入力!F28)</f>
        <v>あんみ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平川</v>
      </c>
      <c r="D57" s="32" t="str">
        <f>IF(OR(L57&lt;&gt;"○",入力!K31=""),"",入力!K31)</f>
        <v>晃誠</v>
      </c>
      <c r="E57" s="32" t="str">
        <f>IF(OR(L57&lt;&gt;"○",入力!F30=""),"",入力!F30)</f>
        <v>ひらかわ</v>
      </c>
      <c r="F57" s="32" t="str">
        <f>IF(OR(L57&lt;&gt;"○",入力!K30=""),"",入力!K30)</f>
        <v>こうせい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深瀬</v>
      </c>
      <c r="D58" s="32" t="str">
        <f>IF(OR(L58&lt;&gt;"○",入力!K33=""),"",入力!K33)</f>
        <v>大貴</v>
      </c>
      <c r="E58" s="32" t="str">
        <f>IF(OR(L58&lt;&gt;"○",入力!F32=""),"",入力!F32)</f>
        <v>ふかせ</v>
      </c>
      <c r="F58" s="32" t="str">
        <f>IF(OR(L58&lt;&gt;"○",入力!K32=""),"",入力!K32)</f>
        <v>だいき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山田</v>
      </c>
      <c r="D59" s="32" t="str">
        <f>IF(OR(L59&lt;&gt;"○",入力!AE23=""),"",入力!AE23)</f>
        <v>楓大</v>
      </c>
      <c r="E59" s="32" t="str">
        <f>IF(OR(L59&lt;&gt;"○",入力!Z22=""),"",入力!Z22)</f>
        <v>やまだ</v>
      </c>
      <c r="F59" s="32" t="str">
        <f>IF(OR(L59&lt;&gt;"○",入力!AE22=""),"",入力!AE22)</f>
        <v>ふうた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平昭</v>
      </c>
      <c r="D60" s="32" t="str">
        <f>IF(OR(L60&lt;&gt;"○",入力!AE25=""),"",入力!AE25)</f>
        <v>翔汰</v>
      </c>
      <c r="E60" s="32" t="str">
        <f>IF(OR(L60&lt;&gt;"○",入力!Z24=""),"",入力!Z24)</f>
        <v>ひらあき</v>
      </c>
      <c r="F60" s="32" t="str">
        <f>IF(OR(L60&lt;&gt;"○",入力!AE24=""),"",入力!AE24)</f>
        <v>しょうた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須田</v>
      </c>
      <c r="D61" s="32" t="str">
        <f>IF(OR(L61&lt;&gt;"○",入力!AE27=""),"",入力!AE27)</f>
        <v>博喜</v>
      </c>
      <c r="E61" s="32" t="str">
        <f>IF(OR(L61&lt;&gt;"○",入力!Z26=""),"",入力!Z26)</f>
        <v>すだ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長谷川</v>
      </c>
      <c r="D62" s="32" t="str">
        <f>IF(OR(L62&lt;&gt;"○",入力!AE29=""),"",入力!AE29)</f>
        <v>純</v>
      </c>
      <c r="E62" s="32" t="str">
        <f>IF(OR(L62&lt;&gt;"○",入力!Z28=""),"",入力!Z28)</f>
        <v>はせがわ</v>
      </c>
      <c r="F62" s="32" t="str">
        <f>IF(OR(L62&lt;&gt;"○",入力!AE28=""),"",入力!AE28)</f>
        <v>じゅん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2019-11-14T05:32:32Z</dcterms:modified>
</cp:coreProperties>
</file>