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バレー\私用\大会申込書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 s="1"/>
  <c r="G338" i="6"/>
  <c r="AQ39" i="6"/>
  <c r="G337" i="6"/>
  <c r="AQ38" i="6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<sst xmlns="http://schemas.openxmlformats.org/spreadsheetml/2006/main" count="1453" uniqueCount="747">
  <si>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</si>
  <si>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</si>
  <si>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</si>
  <si>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</si>
  <si>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</si>
  <si>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</si>
  <si>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</si>
  <si>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</si>
  <si>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</si>
  <si>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</si>
  <si>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</si>
  <si>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</si>
  <si>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</si>
  <si>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</si>
  <si>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</si>
  <si>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</si>
  <si>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</si>
  <si>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</si>
  <si>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</si>
  <si>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</si>
  <si>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</si>
  <si>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</si>
  <si>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</si>
  <si>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</si>
  <si>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</si>
  <si>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</si>
  <si>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</si>
  <si>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</si>
  <si>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</si>
  <si>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</si>
  <si>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</si>
  <si>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</si>
  <si>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</si>
  <si>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</si>
  <si>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</si>
  <si>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</si>
  <si>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</si>
  <si>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</si>
  <si>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</si>
  <si>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</si>
  <si>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</si>
  <si>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</si>
  <si>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</si>
  <si>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</si>
  <si>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</si>
  <si>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</si>
  <si>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</si>
  <si>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</si>
  <si>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</si>
  <si>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</si>
  <si>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</si>
  <si>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</si>
  <si>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</si>
  <si>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</si>
  <si>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</si>
  <si>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</si>
  <si>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</si>
  <si>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</si>
  <si>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</si>
  <si>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</si>
  <si>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</si>
  <si>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</si>
  <si>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</si>
  <si>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</si>
  <si>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</si>
  <si>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</si>
  <si>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</si>
  <si>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</si>
  <si>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</si>
  <si>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</si>
  <si>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</si>
  <si>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</si>
  <si>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</si>
  <si>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</si>
  <si>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</si>
  <si>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</si>
  <si>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</si>
  <si>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</si>
  <si>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</si>
  <si>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</si>
  <si>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</si>
  <si>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</si>
  <si>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</si>
  <si>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</si>
  <si>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</si>
  <si>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</si>
  <si>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</si>
  <si>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</si>
  <si>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</si>
  <si>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</si>
  <si>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</si>
  <si>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</si>
  <si>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</si>
  <si>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</si>
  <si>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</si>
  <si>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</si>
  <si>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</si>
  <si>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</si>
  <si>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</si>
  <si>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</si>
  <si>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</si>
  <si>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</si>
  <si>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</si>
  <si>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</si>
  <si>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</si>
  <si>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</si>
  <si>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</si>
  <si>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</si>
  <si>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</si>
  <si>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</si>
  <si>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</si>
  <si>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</si>
  <si>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</si>
  <si>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</si>
  <si>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</si>
  <si>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</si>
  <si>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</si>
  <si>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</si>
  <si>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</si>
  <si>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</si>
  <si>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</si>
  <si>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</si>
  <si>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</si>
  <si>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</si>
  <si>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</si>
  <si>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</si>
  <si>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</si>
  <si>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</si>
  <si>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</si>
  <si>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</si>
  <si>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</si>
  <si>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</si>
  <si>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</si>
  <si>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</si>
  <si>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</si>
  <si>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</si>
  <si>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</si>
  <si>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</si>
  <si>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</si>
  <si>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</si>
  <si>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</si>
  <si>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</si>
  <si>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</si>
  <si>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</si>
  <si>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</si>
  <si>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</si>
  <si>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</si>
  <si>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</si>
  <si>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</si>
  <si>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</si>
  <si>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</si>
  <si>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</si>
  <si>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</si>
  <si>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</si>
  <si>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</si>
  <si>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</si>
  <si>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</si>
  <si>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</si>
  <si>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</si>
  <si>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</si>
  <si>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</si>
  <si>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</si>
  <si>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</si>
  <si>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</si>
  <si>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</si>
  <si>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</si>
  <si>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</si>
  <si>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</si>
  <si>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</si>
  <si>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</si>
  <si>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</si>
  <si>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</si>
  <si>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</si>
  <si>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</si>
  <si>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</si>
  <si>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</si>
  <si>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</si>
  <si>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</si>
  <si>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</si>
  <si>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</si>
  <si>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</si>
  <si>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</si>
  <si>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</si>
  <si>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</si>
  <si>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</si>
  <si>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</si>
  <si>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</si>
  <si>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</si>
  <si>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</si>
  <si>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</si>
  <si>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</si>
  <si>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</si>
  <si>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</si>
  <si>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</si>
  <si>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</si>
  <si>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</si>
  <si>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</si>
  <si>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</si>
  <si>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</si>
  <si>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</si>
  <si>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</si>
  <si>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</si>
  <si>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</si>
  <si>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</si>
  <si>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</si>
  <si>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</si>
  <si>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</si>
  <si>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</si>
  <si>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</si>
  <si>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</si>
  <si>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</si>
  <si>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</si>
  <si>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</si>
  <si>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</si>
  <si>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</si>
  <si>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</si>
  <si>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</si>
  <si>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</si>
  <si>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</si>
  <si>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</si>
  <si>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</si>
  <si>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</si>
  <si>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</si>
  <si>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</si>
  <si>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</si>
  <si>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</si>
  <si>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</si>
  <si>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</si>
  <si>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</si>
  <si>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</si>
  <si>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</si>
  <si>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</si>
  <si>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</si>
  <si>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</si>
  <si>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</si>
  <si>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</si>
  <si>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</si>
  <si>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</si>
  <si>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</si>
  <si>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</si>
  <si>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</si>
  <si>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</si>
  <si>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</si>
  <si>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</si>
  <si>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</si>
  <si>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</si>
  <si>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</si>
  <si>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</si>
  <si>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</si>
  <si>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</si>
  <si>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</si>
  <si>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</si>
  <si>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</si>
  <si>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</si>
  <si>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</si>
  <si>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</si>
  <si>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</si>
  <si>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</si>
  <si>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</si>
  <si>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</si>
  <si>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</si>
  <si>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</si>
  <si>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</si>
  <si>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</si>
  <si>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</si>
  <si>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</si>
  <si>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</si>
  <si>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</si>
  <si>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</si>
  <si>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</si>
  <si>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</si>
  <si>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</si>
  <si>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</si>
  <si>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</si>
  <si>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</si>
  <si>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</si>
  <si>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</si>
  <si>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</si>
  <si>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</si>
  <si>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</si>
  <si>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</si>
  <si>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</si>
  <si>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</si>
  <si>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</si>
  <si>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</si>
  <si>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</si>
  <si>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</si>
  <si>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</si>
  <si>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</si>
  <si>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</si>
  <si>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</si>
  <si>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</si>
  <si>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</si>
  <si>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</si>
  <si>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</si>
  <si>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</si>
  <si>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</si>
  <si>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</si>
  <si>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</si>
  <si>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</si>
  <si>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</si>
  <si>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</si>
  <si>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</si>
  <si>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</si>
  <si>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</si>
  <si>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</si>
  <si>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</si>
  <si>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</si>
  <si>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</si>
  <si>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</si>
  <si>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</si>
  <si>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</si>
  <si>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</si>
  <si>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</si>
  <si>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</si>
  <si>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</si>
  <si>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</si>
  <si>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</si>
  <si>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</si>
  <si>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</si>
  <si>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</si>
  <si>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</si>
  <si>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</si>
  <si>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</si>
  <si>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</si>
  <si>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</si>
  <si>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</si>
  <si>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</si>
  <si>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</si>
  <si>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</si>
  <si>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</si>
  <si>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</si>
  <si>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</si>
  <si>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</si>
  <si>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</si>
  <si>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</si>
  <si>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</si>
  <si>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</si>
  <si>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</si>
  <si>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</si>
  <si>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</si>
  <si>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</si>
  <si>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</si>
  <si>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</si>
  <si>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</si>
  <si>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</si>
  <si>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</si>
  <si>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</si>
  <si>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</si>
  <si>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</si>
  <si>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</si>
  <si>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</si>
  <si>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</si>
  <si>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</si>
  <si>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</si>
  <si>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</si>
  <si>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</si>
  <si>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</si>
  <si>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</si>
  <si>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</si>
  <si>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</si>
  <si>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</si>
  <si>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</si>
  <si>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</si>
  <si>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</si>
  <si>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</si>
  <si>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</si>
  <si>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</si>
  <si>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</si>
  <si>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</si>
  <si>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</si>
  <si>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</si>
  <si>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</si>
  <si>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</si>
  <si>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</si>
  <si>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</si>
  <si>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</si>
  <si>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</si>
  <si>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</si>
  <si>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</si>
  <si>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</si>
  <si>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</si>
  <si>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</si>
  <si>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</si>
  <si>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</si>
  <si>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</si>
  <si>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</si>
  <si>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</si>
  <si>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</si>
  <si>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</si>
  <si>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</si>
  <si>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</si>
  <si>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</si>
  <si>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</si>
  <si>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</si>
  <si>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</si>
  <si>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</si>
  <si>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</si>
  <si>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</si>
  <si>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</si>
  <si>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</si>
  <si>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</si>
  <si>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</si>
  <si>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</si>
  <si>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</si>
  <si>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</si>
  <si>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</si>
  <si>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</si>
  <si>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</si>
  <si>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</si>
  <si>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</si>
  <si>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</si>
  <si>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</si>
  <si>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</si>
  <si>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</si>
  <si>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</si>
  <si>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</si>
  <si>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</si>
  <si>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</si>
  <si>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</si>
  <si>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</si>
  <si>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</si>
  <si>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</si>
  <si>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</si>
  <si>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</si>
  <si>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</si>
  <si>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</si>
  <si>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</si>
  <si>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</si>
  <si>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</si>
  <si>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</si>
  <si>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</si>
  <si>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</si>
  <si>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</si>
  <si>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</si>
  <si>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</si>
  <si>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</si>
  <si>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</si>
  <si>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</si>
  <si>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</si>
  <si>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</si>
  <si>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</si>
  <si>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</si>
  <si>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</si>
  <si>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</si>
  <si>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</si>
  <si>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</si>
  <si>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</si>
  <si>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</si>
  <si>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</si>
  <si>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</si>
  <si>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</si>
  <si>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</si>
  <si>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</si>
  <si>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</si>
  <si>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</si>
  <si>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</si>
  <si>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</si>
  <si>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</si>
  <si>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</si>
  <si>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</si>
  <si>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</si>
  <si>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</si>
  <si>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</si>
  <si>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</si>
  <si>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</si>
  <si>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</si>
  <si>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</si>
  <si>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</si>
  <si>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</si>
  <si>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</si>
  <si>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</si>
  <si>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</si>
  <si>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</si>
  <si>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</si>
  <si>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</si>
  <si>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</si>
  <si>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</si>
  <si>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</si>
  <si>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</si>
  <si>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</si>
  <si>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</si>
  <si>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</si>
  <si>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</si>
  <si>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</si>
  <si>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</si>
  <si>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</si>
  <si>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</si>
  <si>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</si>
  <si>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</si>
  <si>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</si>
  <si>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</si>
  <si>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</si>
  <si>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</si>
  <si>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</si>
  <si>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</si>
  <si>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</si>
  <si>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</si>
  <si>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</si>
  <si>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</si>
  <si>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</si>
  <si>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</si>
  <si>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</si>
  <si>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</si>
  <si>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</si>
  <si>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</si>
  <si>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</si>
  <si>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</si>
  <si>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</si>
  <si>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</si>
  <si>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</si>
  <si>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</si>
  <si>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</si>
  <si>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</si>
  <si>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</si>
  <si>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</si>
  <si>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</si>
  <si>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</si>
  <si>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</si>
  <si>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</si>
  <si>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</si>
  <si>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</si>
  <si>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</si>
  <si>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</si>
  <si>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</si>
  <si>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</si>
  <si>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</si>
  <si>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</si>
  <si>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</si>
  <si>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</si>
  <si>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</si>
  <si>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</si>
  <si>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</si>
  <si>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</si>
  <si>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</si>
  <si>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</si>
  <si>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</si>
  <si>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</si>
  <si>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</si>
  <si>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</si>
  <si>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</si>
  <si>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</si>
  <si>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</si>
  <si>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</si>
  <si>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</si>
  <si>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</si>
  <si>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</si>
  <si>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</si>
  <si>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</si>
  <si>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</si>
  <si>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</si>
  <si>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</si>
  <si>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</si>
  <si>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</si>
  <si>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</si>
  <si>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</si>
  <si>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</si>
  <si>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</si>
  <si>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</si>
  <si>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</si>
  <si>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</si>
  <si>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</si>
  <si>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</si>
  <si>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</si>
  <si>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</si>
  <si>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</si>
  <si>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</si>
  <si>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</si>
  <si>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</si>
  <si>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</si>
  <si>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</si>
  <si>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</si>
  <si>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</si>
  <si>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</si>
  <si>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</si>
  <si>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</si>
  <si>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</si>
  <si>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</si>
  <si>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</si>
  <si>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</si>
  <si>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</si>
  <si>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</si>
  <si>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</si>
  <si>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</si>
  <si>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</si>
  <si>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</si>
  <si>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</si>
  <si>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</si>
  <si>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</si>
  <si>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</si>
  <si>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</si>
  <si>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</si>
  <si>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</si>
  <si>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</si>
  <si>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</si>
  <si>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</si>
  <si>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</si>
  <si>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</si>
  <si>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</si>
  <si>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</si>
  <si>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</si>
  <si>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</si>
  <si>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</si>
  <si>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</si>
  <si>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</si>
  <si>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</si>
  <si>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</si>
  <si>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</si>
  <si>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</si>
  <si>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</si>
  <si>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</si>
  <si>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</si>
  <si>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</si>
  <si>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</si>
  <si>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</si>
  <si>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</si>
  <si>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</si>
  <si>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</si>
  <si>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</si>
  <si>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</si>
  <si>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</si>
  <si>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</si>
  <si>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</si>
  <si>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</si>
  <si>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</si>
  <si>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</si>
  <si>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</si>
  <si>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</si>
  <si>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</si>
  <si>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</si>
  <si>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</si>
  <si>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</si>
  <si>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</si>
  <si>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</si>
  <si>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</si>
  <si>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</si>
  <si>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</si>
  <si>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</si>
  <si>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</si>
  <si>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</si>
  <si>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</si>
  <si>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</si>
  <si>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</si>
  <si>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</si>
  <si>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</si>
  <si>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</si>
  <si>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</si>
  <si>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</si>
  <si>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</si>
  <si>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</si>
  <si>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</si>
  <si>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</si>
  <si>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</si>
  <si>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</si>
  <si>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</si>
  <si>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</si>
  <si>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</si>
  <si>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</si>
  <si>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</si>
  <si>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</si>
  <si>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</si>
  <si>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</si>
  <si>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</si>
  <si>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</si>
  <si>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</si>
  <si>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</si>
  <si>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</si>
  <si>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</si>
  <si>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</si>
  <si>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</si>
  <si>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</si>
  <si>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</si>
  <si>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</si>
  <si>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</si>
  <si>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</si>
  <si>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</si>
  <si>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</si>
  <si>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</si>
  <si>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</si>
  <si>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</si>
  <si>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</si>
  <si>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588</t>
    <phoneticPr fontId="2"/>
  </si>
  <si>
    <t>6428</t>
    <phoneticPr fontId="2"/>
  </si>
  <si>
    <t>4079</t>
    <phoneticPr fontId="2"/>
  </si>
  <si>
    <t>212</t>
    <phoneticPr fontId="2"/>
  </si>
  <si>
    <t>0055</t>
    <phoneticPr fontId="2"/>
  </si>
  <si>
    <t>川崎市幸区南加瀬3-10-1</t>
    <rPh sb="0" eb="3">
      <t>カワサキシ</t>
    </rPh>
    <rPh sb="3" eb="5">
      <t>サイワイク</t>
    </rPh>
    <rPh sb="5" eb="8">
      <t>ミナミカセ</t>
    </rPh>
    <phoneticPr fontId="2"/>
  </si>
  <si>
    <t>後藤</t>
    <rPh sb="0" eb="2">
      <t>ゴトウ</t>
    </rPh>
    <phoneticPr fontId="2"/>
  </si>
  <si>
    <t>章人</t>
    <rPh sb="0" eb="2">
      <t>アキヒト</t>
    </rPh>
    <phoneticPr fontId="2"/>
  </si>
  <si>
    <t>ごとう</t>
    <phoneticPr fontId="2"/>
  </si>
  <si>
    <t>あきひと</t>
    <phoneticPr fontId="2"/>
  </si>
  <si>
    <t>渡邉</t>
    <rPh sb="0" eb="2">
      <t>ワタナベ</t>
    </rPh>
    <phoneticPr fontId="2"/>
  </si>
  <si>
    <t>和哉</t>
    <rPh sb="0" eb="2">
      <t>カズヤ</t>
    </rPh>
    <phoneticPr fontId="2"/>
  </si>
  <si>
    <t>わたなべ</t>
    <phoneticPr fontId="2"/>
  </si>
  <si>
    <t>かずや</t>
    <phoneticPr fontId="2"/>
  </si>
  <si>
    <t>久喜</t>
    <rPh sb="0" eb="2">
      <t>クキ</t>
    </rPh>
    <phoneticPr fontId="2"/>
  </si>
  <si>
    <t>くき</t>
    <phoneticPr fontId="2"/>
  </si>
  <si>
    <t>こうじ</t>
    <phoneticPr fontId="2"/>
  </si>
  <si>
    <t>航司</t>
    <rPh sb="0" eb="2">
      <t>コウジ</t>
    </rPh>
    <phoneticPr fontId="2"/>
  </si>
  <si>
    <t>西村</t>
    <rPh sb="0" eb="2">
      <t>ニシムラ</t>
    </rPh>
    <phoneticPr fontId="2"/>
  </si>
  <si>
    <t>大芽</t>
    <rPh sb="0" eb="1">
      <t>オオ</t>
    </rPh>
    <rPh sb="1" eb="2">
      <t>メ</t>
    </rPh>
    <phoneticPr fontId="2"/>
  </si>
  <si>
    <t>にしむら</t>
    <phoneticPr fontId="2"/>
  </si>
  <si>
    <t>たいが</t>
    <phoneticPr fontId="2"/>
  </si>
  <si>
    <t>関根</t>
    <rPh sb="0" eb="2">
      <t>セキネ</t>
    </rPh>
    <phoneticPr fontId="2"/>
  </si>
  <si>
    <t>直澄</t>
    <rPh sb="0" eb="1">
      <t>ナオ</t>
    </rPh>
    <rPh sb="1" eb="2">
      <t>スミ</t>
    </rPh>
    <phoneticPr fontId="2"/>
  </si>
  <si>
    <t>せきね</t>
    <phoneticPr fontId="2"/>
  </si>
  <si>
    <t>なおずみ</t>
    <phoneticPr fontId="2"/>
  </si>
  <si>
    <t>髙橋</t>
    <rPh sb="0" eb="2">
      <t>タカハシ</t>
    </rPh>
    <phoneticPr fontId="2"/>
  </si>
  <si>
    <t>翔吾</t>
    <rPh sb="0" eb="1">
      <t>ショウ</t>
    </rPh>
    <rPh sb="1" eb="2">
      <t>ゴ</t>
    </rPh>
    <phoneticPr fontId="2"/>
  </si>
  <si>
    <t>たかはし</t>
    <phoneticPr fontId="2"/>
  </si>
  <si>
    <t>しょうご</t>
    <phoneticPr fontId="2"/>
  </si>
  <si>
    <t>鶴田</t>
    <rPh sb="0" eb="2">
      <t>ツルタ</t>
    </rPh>
    <phoneticPr fontId="2"/>
  </si>
  <si>
    <t>つるた</t>
    <phoneticPr fontId="2"/>
  </si>
  <si>
    <t>たくと</t>
    <phoneticPr fontId="2"/>
  </si>
  <si>
    <t>拓土</t>
    <rPh sb="0" eb="1">
      <t>タク</t>
    </rPh>
    <rPh sb="1" eb="2">
      <t>ツチ</t>
    </rPh>
    <phoneticPr fontId="2"/>
  </si>
  <si>
    <t>西田</t>
    <rPh sb="0" eb="2">
      <t>ニシダ</t>
    </rPh>
    <phoneticPr fontId="2"/>
  </si>
  <si>
    <t>晴跳</t>
    <rPh sb="0" eb="1">
      <t>ハ</t>
    </rPh>
    <rPh sb="1" eb="2">
      <t>ト</t>
    </rPh>
    <phoneticPr fontId="2"/>
  </si>
  <si>
    <t>にしだ</t>
    <phoneticPr fontId="2"/>
  </si>
  <si>
    <t>はると</t>
    <phoneticPr fontId="2"/>
  </si>
  <si>
    <t>濱本</t>
    <rPh sb="0" eb="2">
      <t>ハマモト</t>
    </rPh>
    <phoneticPr fontId="2"/>
  </si>
  <si>
    <t>一希</t>
    <rPh sb="0" eb="2">
      <t>カズキ</t>
    </rPh>
    <phoneticPr fontId="2"/>
  </si>
  <si>
    <t>はまもと</t>
    <phoneticPr fontId="2"/>
  </si>
  <si>
    <t>いつき</t>
    <phoneticPr fontId="2"/>
  </si>
  <si>
    <t>竹村</t>
    <rPh sb="0" eb="2">
      <t>タケムラ</t>
    </rPh>
    <phoneticPr fontId="2"/>
  </si>
  <si>
    <t>和真</t>
    <rPh sb="0" eb="2">
      <t>カズマ</t>
    </rPh>
    <phoneticPr fontId="2"/>
  </si>
  <si>
    <t>たけむら</t>
    <phoneticPr fontId="2"/>
  </si>
  <si>
    <t>かずま</t>
    <phoneticPr fontId="2"/>
  </si>
  <si>
    <t>広松</t>
    <rPh sb="0" eb="2">
      <t>ヒロマツ</t>
    </rPh>
    <phoneticPr fontId="2"/>
  </si>
  <si>
    <t>音旺</t>
    <rPh sb="0" eb="1">
      <t>オト</t>
    </rPh>
    <rPh sb="1" eb="2">
      <t>オウ</t>
    </rPh>
    <phoneticPr fontId="2"/>
  </si>
  <si>
    <t>ひろまつ</t>
    <phoneticPr fontId="2"/>
  </si>
  <si>
    <t>ねお</t>
    <phoneticPr fontId="2"/>
  </si>
  <si>
    <t>今村</t>
    <rPh sb="0" eb="2">
      <t>イマムラ</t>
    </rPh>
    <phoneticPr fontId="2"/>
  </si>
  <si>
    <t>大和</t>
    <rPh sb="0" eb="2">
      <t>ヤマト</t>
    </rPh>
    <phoneticPr fontId="2"/>
  </si>
  <si>
    <t>いまむら</t>
    <phoneticPr fontId="2"/>
  </si>
  <si>
    <t>やまと</t>
    <phoneticPr fontId="2"/>
  </si>
  <si>
    <t>芳野</t>
    <rPh sb="0" eb="2">
      <t>ヨシノ</t>
    </rPh>
    <phoneticPr fontId="2"/>
  </si>
  <si>
    <t>颯太</t>
    <rPh sb="0" eb="2">
      <t>ソウタ</t>
    </rPh>
    <phoneticPr fontId="2"/>
  </si>
  <si>
    <t>よしの</t>
    <phoneticPr fontId="2"/>
  </si>
  <si>
    <t>そうた</t>
    <phoneticPr fontId="2"/>
  </si>
  <si>
    <t>小泉</t>
    <rPh sb="0" eb="2">
      <t>コイズミ</t>
    </rPh>
    <phoneticPr fontId="2"/>
  </si>
  <si>
    <t>皓</t>
    <rPh sb="0" eb="1">
      <t>アキラ</t>
    </rPh>
    <phoneticPr fontId="2"/>
  </si>
  <si>
    <t>こいずみ</t>
    <phoneticPr fontId="2"/>
  </si>
  <si>
    <t>あきら</t>
    <phoneticPr fontId="2"/>
  </si>
  <si>
    <t>小堀</t>
    <rPh sb="0" eb="2">
      <t>コボリ</t>
    </rPh>
    <phoneticPr fontId="2"/>
  </si>
  <si>
    <t>こぼり</t>
    <phoneticPr fontId="2"/>
  </si>
  <si>
    <t>優真</t>
    <rPh sb="0" eb="1">
      <t>ヤサ</t>
    </rPh>
    <rPh sb="1" eb="2">
      <t>マコト</t>
    </rPh>
    <phoneticPr fontId="2"/>
  </si>
  <si>
    <t>ゆうま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</si>
</sst>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8" zoomScaleNormal="100" zoomScaleSheetLayoutView="100" workbookViewId="0">
      <selection activeCell="R14" sqref="R14:U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川崎市立南加瀬中学校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741</v>
      </c>
      <c r="W12" s="151"/>
      <c r="X12" s="151"/>
      <c r="Y12" s="151"/>
      <c r="Z12" s="151"/>
      <c r="AA12" s="151"/>
      <c r="AB12" s="152" t="s">
        <v>742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739</v>
      </c>
      <c r="W13" s="139"/>
      <c r="X13" s="139"/>
      <c r="Y13" s="139"/>
      <c r="Z13" s="139"/>
      <c r="AA13" s="139"/>
      <c r="AB13" s="140" t="s">
        <v>740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744</v>
      </c>
      <c r="G14" s="169"/>
      <c r="H14" s="169"/>
      <c r="I14" s="169"/>
      <c r="J14" s="169"/>
      <c r="K14" s="169"/>
      <c r="L14" s="169" t="s">
        <v>746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743</v>
      </c>
      <c r="G15" s="160"/>
      <c r="H15" s="160"/>
      <c r="I15" s="160"/>
      <c r="J15" s="160"/>
      <c r="K15" s="160"/>
      <c r="L15" s="160" t="s">
        <v>745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694</v>
      </c>
      <c r="L20" s="201"/>
      <c r="M20" s="201"/>
      <c r="N20" s="201"/>
      <c r="O20" s="202"/>
      <c r="P20" s="198">
        <v>2</v>
      </c>
      <c r="Q20" s="198"/>
      <c r="R20" s="203">
        <v>167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1</v>
      </c>
      <c r="AK20" s="198"/>
      <c r="AL20" s="203">
        <v>166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715</v>
      </c>
      <c r="AA21" s="216"/>
      <c r="AB21" s="216"/>
      <c r="AC21" s="216"/>
      <c r="AD21" s="216"/>
      <c r="AE21" s="216" t="s">
        <v>716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696</v>
      </c>
      <c r="G22" s="169"/>
      <c r="H22" s="169"/>
      <c r="I22" s="169"/>
      <c r="J22" s="169"/>
      <c r="K22" s="169" t="s">
        <v>697</v>
      </c>
      <c r="L22" s="169"/>
      <c r="M22" s="169"/>
      <c r="N22" s="169"/>
      <c r="O22" s="170"/>
      <c r="P22" s="210">
        <v>2</v>
      </c>
      <c r="Q22" s="210"/>
      <c r="R22" s="212">
        <v>174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721</v>
      </c>
      <c r="AA22" s="169"/>
      <c r="AB22" s="169"/>
      <c r="AC22" s="169"/>
      <c r="AD22" s="169"/>
      <c r="AE22" s="169" t="s">
        <v>722</v>
      </c>
      <c r="AF22" s="169"/>
      <c r="AG22" s="169"/>
      <c r="AH22" s="169"/>
      <c r="AI22" s="170"/>
      <c r="AJ22" s="210">
        <v>1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695</v>
      </c>
      <c r="G23" s="223"/>
      <c r="H23" s="223"/>
      <c r="I23" s="223"/>
      <c r="J23" s="223"/>
      <c r="K23" s="223" t="s">
        <v>698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719</v>
      </c>
      <c r="AA23" s="223"/>
      <c r="AB23" s="223"/>
      <c r="AC23" s="223"/>
      <c r="AD23" s="223"/>
      <c r="AE23" s="223" t="s">
        <v>720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701</v>
      </c>
      <c r="G24" s="169"/>
      <c r="H24" s="169"/>
      <c r="I24" s="169"/>
      <c r="J24" s="169"/>
      <c r="K24" s="169" t="s">
        <v>702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725</v>
      </c>
      <c r="AA24" s="169"/>
      <c r="AB24" s="169"/>
      <c r="AC24" s="169"/>
      <c r="AD24" s="169"/>
      <c r="AE24" s="169" t="s">
        <v>726</v>
      </c>
      <c r="AF24" s="169"/>
      <c r="AG24" s="169"/>
      <c r="AH24" s="169"/>
      <c r="AI24" s="170"/>
      <c r="AJ24" s="210">
        <v>1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699</v>
      </c>
      <c r="G25" s="223"/>
      <c r="H25" s="223"/>
      <c r="I25" s="223"/>
      <c r="J25" s="223"/>
      <c r="K25" s="223" t="s">
        <v>700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723</v>
      </c>
      <c r="AA25" s="223"/>
      <c r="AB25" s="223"/>
      <c r="AC25" s="223"/>
      <c r="AD25" s="223"/>
      <c r="AE25" s="223" t="s">
        <v>724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706</v>
      </c>
      <c r="L26" s="169"/>
      <c r="M26" s="169"/>
      <c r="N26" s="169"/>
      <c r="O26" s="170"/>
      <c r="P26" s="210">
        <v>2</v>
      </c>
      <c r="Q26" s="210"/>
      <c r="R26" s="212">
        <v>169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1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703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727</v>
      </c>
      <c r="AA27" s="223"/>
      <c r="AB27" s="223"/>
      <c r="AC27" s="223"/>
      <c r="AD27" s="223"/>
      <c r="AE27" s="223" t="s">
        <v>728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2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733</v>
      </c>
      <c r="AA28" s="169"/>
      <c r="AB28" s="169"/>
      <c r="AC28" s="169"/>
      <c r="AD28" s="169"/>
      <c r="AE28" s="169" t="s">
        <v>734</v>
      </c>
      <c r="AF28" s="169"/>
      <c r="AG28" s="169"/>
      <c r="AH28" s="169"/>
      <c r="AI28" s="170"/>
      <c r="AJ28" s="210">
        <v>1</v>
      </c>
      <c r="AK28" s="210"/>
      <c r="AL28" s="212">
        <v>157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707</v>
      </c>
      <c r="G29" s="223"/>
      <c r="H29" s="223"/>
      <c r="I29" s="223"/>
      <c r="J29" s="223"/>
      <c r="K29" s="223" t="s">
        <v>708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731</v>
      </c>
      <c r="AA29" s="223"/>
      <c r="AB29" s="223"/>
      <c r="AC29" s="223"/>
      <c r="AD29" s="223"/>
      <c r="AE29" s="223" t="s">
        <v>732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712</v>
      </c>
      <c r="G30" s="169"/>
      <c r="H30" s="169"/>
      <c r="I30" s="169"/>
      <c r="J30" s="169"/>
      <c r="K30" s="169" t="s">
        <v>713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737</v>
      </c>
      <c r="AA30" s="169"/>
      <c r="AB30" s="169"/>
      <c r="AC30" s="169"/>
      <c r="AD30" s="169"/>
      <c r="AE30" s="169" t="s">
        <v>738</v>
      </c>
      <c r="AF30" s="169"/>
      <c r="AG30" s="169"/>
      <c r="AH30" s="169"/>
      <c r="AI30" s="170"/>
      <c r="AJ30" s="210">
        <v>1</v>
      </c>
      <c r="AK30" s="210"/>
      <c r="AL30" s="212">
        <v>156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711</v>
      </c>
      <c r="G31" s="160"/>
      <c r="H31" s="160"/>
      <c r="I31" s="160"/>
      <c r="J31" s="160"/>
      <c r="K31" s="160" t="s">
        <v>714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735</v>
      </c>
      <c r="AA31" s="160"/>
      <c r="AB31" s="160"/>
      <c r="AC31" s="160"/>
      <c r="AD31" s="160"/>
      <c r="AE31" s="160" t="s">
        <v>736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2114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川崎市立南加瀬中学校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ごとう</v>
      </c>
      <c r="F7" s="330"/>
      <c r="G7" s="330"/>
      <c r="H7" s="330"/>
      <c r="I7" s="330"/>
      <c r="J7" s="330"/>
      <c r="K7" s="330" t="str">
        <f>IF(入力!L12="","",入力!L12)</f>
        <v>あきひと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こいずみ</v>
      </c>
      <c r="V7" s="166"/>
      <c r="W7" s="166"/>
      <c r="X7" s="166"/>
      <c r="Y7" s="166"/>
      <c r="Z7" s="304"/>
      <c r="AA7" s="287" t="str">
        <f>IF(入力!AB12="","",入力!AB12)</f>
        <v>あきら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後藤</v>
      </c>
      <c r="F8" s="318"/>
      <c r="G8" s="318"/>
      <c r="H8" s="318"/>
      <c r="I8" s="318"/>
      <c r="J8" s="318"/>
      <c r="K8" s="318" t="str">
        <f>IF(入力!L13="","",入力!L13)</f>
        <v>章人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小泉</v>
      </c>
      <c r="V8" s="321"/>
      <c r="W8" s="321"/>
      <c r="X8" s="321"/>
      <c r="Y8" s="321"/>
      <c r="Z8" s="322"/>
      <c r="AA8" s="323" t="str">
        <f>IF(入力!AB13="","",入力!AB13)</f>
        <v>皓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こぼり</v>
      </c>
      <c r="F9" s="166"/>
      <c r="G9" s="166"/>
      <c r="H9" s="166"/>
      <c r="I9" s="166"/>
      <c r="J9" s="304"/>
      <c r="K9" s="287" t="str">
        <f>IF(入力!L14="","",入力!L14)</f>
        <v>ゆうま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わたなべ</v>
      </c>
      <c r="V9" s="166"/>
      <c r="W9" s="166"/>
      <c r="X9" s="166"/>
      <c r="Y9" s="166"/>
      <c r="Z9" s="304"/>
      <c r="AA9" s="287" t="str">
        <f>IF(入力!AB14="","",入力!AB14)</f>
        <v>かずや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小堀</v>
      </c>
      <c r="F10" s="290"/>
      <c r="G10" s="290"/>
      <c r="H10" s="290"/>
      <c r="I10" s="290"/>
      <c r="J10" s="293"/>
      <c r="K10" s="289" t="str">
        <f>IF(入力!L15="","",入力!L15)</f>
        <v>優真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渡邉</v>
      </c>
      <c r="V10" s="290"/>
      <c r="W10" s="290"/>
      <c r="X10" s="290"/>
      <c r="Y10" s="290"/>
      <c r="Z10" s="293"/>
      <c r="AA10" s="289" t="str">
        <f>IF(入力!AB15="","",入力!AB15)</f>
        <v>和哉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わたなべ</v>
      </c>
      <c r="F15" s="283"/>
      <c r="G15" s="283"/>
      <c r="H15" s="283"/>
      <c r="I15" s="283"/>
      <c r="J15" s="283" t="str">
        <f>IF(入力!K20="","",入力!K20)</f>
        <v>かずや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167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にしだ</v>
      </c>
      <c r="Z15" s="283"/>
      <c r="AA15" s="283"/>
      <c r="AB15" s="283"/>
      <c r="AC15" s="283"/>
      <c r="AD15" s="283" t="str">
        <f>IF(入力!AE20="","",入力!AE20)</f>
        <v>はると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166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渡邉</v>
      </c>
      <c r="F16" s="298"/>
      <c r="G16" s="298"/>
      <c r="H16" s="298"/>
      <c r="I16" s="298"/>
      <c r="J16" s="298" t="str">
        <f>IF(入力!K21="","",入力!K21)</f>
        <v>和哉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西田</v>
      </c>
      <c r="Z16" s="298"/>
      <c r="AA16" s="298"/>
      <c r="AB16" s="298"/>
      <c r="AC16" s="298"/>
      <c r="AD16" s="298" t="str">
        <f>IF(入力!AE21="","",入力!AE21)</f>
        <v>晴跳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くき</v>
      </c>
      <c r="F17" s="269"/>
      <c r="G17" s="269"/>
      <c r="H17" s="269"/>
      <c r="I17" s="269"/>
      <c r="J17" s="269" t="str">
        <f>IF(入力!K22="","",入力!K22)</f>
        <v>こうじ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174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はまもと</v>
      </c>
      <c r="Z17" s="269"/>
      <c r="AA17" s="269"/>
      <c r="AB17" s="269"/>
      <c r="AC17" s="269"/>
      <c r="AD17" s="269" t="str">
        <f>IF(入力!AE22="","",入力!AE22)</f>
        <v>いつき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159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久喜</v>
      </c>
      <c r="F18" s="262"/>
      <c r="G18" s="262"/>
      <c r="H18" s="262"/>
      <c r="I18" s="262"/>
      <c r="J18" s="262" t="str">
        <f>IF(入力!K23="","",入力!K23)</f>
        <v>航司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濱本</v>
      </c>
      <c r="Z18" s="262"/>
      <c r="AA18" s="262"/>
      <c r="AB18" s="262"/>
      <c r="AC18" s="262"/>
      <c r="AD18" s="262" t="str">
        <f>IF(入力!AE23="","",入力!AE23)</f>
        <v>一希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にしむら</v>
      </c>
      <c r="F19" s="269"/>
      <c r="G19" s="269"/>
      <c r="H19" s="269"/>
      <c r="I19" s="269"/>
      <c r="J19" s="269" t="str">
        <f>IF(入力!K24="","",入力!K24)</f>
        <v>たいが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たけむら</v>
      </c>
      <c r="Z19" s="269"/>
      <c r="AA19" s="269"/>
      <c r="AB19" s="269"/>
      <c r="AC19" s="269"/>
      <c r="AD19" s="269" t="str">
        <f>IF(入力!AE24="","",入力!AE24)</f>
        <v>かずま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156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西村</v>
      </c>
      <c r="F20" s="262"/>
      <c r="G20" s="262"/>
      <c r="H20" s="262"/>
      <c r="I20" s="262"/>
      <c r="J20" s="262" t="str">
        <f>IF(入力!K25="","",入力!K25)</f>
        <v>大芽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竹村</v>
      </c>
      <c r="Z20" s="262"/>
      <c r="AA20" s="262"/>
      <c r="AB20" s="262"/>
      <c r="AC20" s="262"/>
      <c r="AD20" s="262" t="str">
        <f>IF(入力!AE25="","",入力!AE25)</f>
        <v>和真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せきね</v>
      </c>
      <c r="F21" s="269"/>
      <c r="G21" s="269"/>
      <c r="H21" s="269"/>
      <c r="I21" s="269"/>
      <c r="J21" s="269" t="str">
        <f>IF(入力!K26="","",入力!K26)</f>
        <v>なおずみ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169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ひろまつ</v>
      </c>
      <c r="Z21" s="269"/>
      <c r="AA21" s="269"/>
      <c r="AB21" s="269"/>
      <c r="AC21" s="269"/>
      <c r="AD21" s="269" t="str">
        <f>IF(入力!AE26="","",入力!AE26)</f>
        <v>ねお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関根</v>
      </c>
      <c r="F22" s="262"/>
      <c r="G22" s="262"/>
      <c r="H22" s="262"/>
      <c r="I22" s="262"/>
      <c r="J22" s="262" t="str">
        <f>IF(入力!K27="","",入力!K27)</f>
        <v>直澄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広松</v>
      </c>
      <c r="Z22" s="262"/>
      <c r="AA22" s="262"/>
      <c r="AB22" s="262"/>
      <c r="AC22" s="262"/>
      <c r="AD22" s="262" t="str">
        <f>IF(入力!AE27="","",入力!AE27)</f>
        <v>音旺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たかはし</v>
      </c>
      <c r="F23" s="269"/>
      <c r="G23" s="269"/>
      <c r="H23" s="269"/>
      <c r="I23" s="269"/>
      <c r="J23" s="269" t="str">
        <f>IF(入力!K28="","",入力!K28)</f>
        <v>しょうご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いまむら</v>
      </c>
      <c r="Z23" s="269"/>
      <c r="AA23" s="269"/>
      <c r="AB23" s="269"/>
      <c r="AC23" s="269"/>
      <c r="AD23" s="269" t="str">
        <f>IF(入力!AE28="","",入力!AE28)</f>
        <v>やまと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157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髙橋</v>
      </c>
      <c r="F24" s="262"/>
      <c r="G24" s="262"/>
      <c r="H24" s="262"/>
      <c r="I24" s="262"/>
      <c r="J24" s="262" t="str">
        <f>IF(入力!K29="","",入力!K29)</f>
        <v>翔吾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今村</v>
      </c>
      <c r="Z24" s="262"/>
      <c r="AA24" s="262"/>
      <c r="AB24" s="262"/>
      <c r="AC24" s="262"/>
      <c r="AD24" s="262" t="str">
        <f>IF(入力!AE29="","",入力!AE29)</f>
        <v>大和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つるた</v>
      </c>
      <c r="F25" s="269"/>
      <c r="G25" s="269"/>
      <c r="H25" s="269"/>
      <c r="I25" s="269"/>
      <c r="J25" s="269" t="str">
        <f>IF(入力!K30="","",入力!K30)</f>
        <v>たくと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よしの</v>
      </c>
      <c r="Z25" s="269"/>
      <c r="AA25" s="269"/>
      <c r="AB25" s="269"/>
      <c r="AC25" s="269"/>
      <c r="AD25" s="269" t="str">
        <f>IF(入力!AE30="","",入力!AE30)</f>
        <v>そうた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156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鶴田</v>
      </c>
      <c r="F26" s="275"/>
      <c r="G26" s="275"/>
      <c r="H26" s="275"/>
      <c r="I26" s="275"/>
      <c r="J26" s="275" t="str">
        <f>IF(入力!K31="","",入力!K31)</f>
        <v>拓土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芳野</v>
      </c>
      <c r="Z26" s="275"/>
      <c r="AA26" s="275"/>
      <c r="AB26" s="275"/>
      <c r="AC26" s="275"/>
      <c r="AD26" s="275" t="str">
        <f>IF(入力!AE31="","",入力!AE31)</f>
        <v>颯太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2114</v>
      </c>
      <c r="B7" s="46" t="str">
        <f>IF(入力!$F$8="",入力!$F$3,入力!$F$3&amp;" ・ "&amp;入力!$F$8)</f>
        <v>川崎市立南加瀬中学校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212</v>
      </c>
      <c r="G7" s="57" t="str">
        <f>IF(入力!$I$6="","",入力!$I$6)</f>
        <v>0055</v>
      </c>
      <c r="H7" s="46"/>
      <c r="I7" s="46" t="str">
        <f>IF(入力!$L$5="","",入力!$L$5)</f>
        <v>川崎市幸区南加瀬3-10-1</v>
      </c>
      <c r="J7" s="46"/>
      <c r="K7" s="57" t="str">
        <f>IF(入力!$AB$4="","",入力!$AB$4)</f>
        <v>044</v>
      </c>
      <c r="L7" s="57" t="str">
        <f>IF(入力!$AG$4="","",入力!$AG$4)</f>
        <v>588</v>
      </c>
      <c r="M7" s="57" t="str">
        <f>IF(入力!$AL$4="","",入力!$AL$4)</f>
        <v>6428</v>
      </c>
      <c r="N7" s="57" t="str">
        <f>IF(入力!$AB$6="","",入力!$AB$6)</f>
        <v>044</v>
      </c>
      <c r="O7" s="57" t="str">
        <f>IF(入力!$AG$6="","",入力!$AG$6)</f>
        <v>588</v>
      </c>
      <c r="P7" s="57" t="str">
        <f>IF(入力!$AL$6="","",入力!$AL$6)</f>
        <v>4079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後藤</v>
      </c>
      <c r="D16" s="46" t="str">
        <f>IF(入力!$L$13="","",入力!$L$13)</f>
        <v>章人</v>
      </c>
      <c r="E16" s="46" t="str">
        <f>IF(入力!$F$12="","",入力!$F$12)</f>
        <v>ごとう</v>
      </c>
      <c r="F16" s="46" t="str">
        <f>IF(入力!$L$12="","",入力!$L$12)</f>
        <v>あきひと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小泉</v>
      </c>
      <c r="D17" s="46" t="str">
        <f>IF(入力!$AB$13="","",入力!$AB$13)</f>
        <v>皓</v>
      </c>
      <c r="E17" s="46" t="str">
        <f>IF(入力!$V$12="","",入力!$V$12)</f>
        <v>こいずみ</v>
      </c>
      <c r="F17" s="46" t="str">
        <f>IF(入力!$AB$12="","",入力!$AB$12)</f>
        <v>あきら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小堀</v>
      </c>
      <c r="D20" s="46" t="str">
        <f>IF(入力!$L$15="","",入力!$L$15)</f>
        <v>優真</v>
      </c>
      <c r="E20" s="46" t="str">
        <f>IF(入力!$F$14="","",入力!$F$14)</f>
        <v>こぼり</v>
      </c>
      <c r="F20" s="46" t="str">
        <f>IF(入力!$L$14="","",入力!$L$14)</f>
        <v>ゆうま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渡邉</v>
      </c>
      <c r="D24" s="46" t="str">
        <f>IF(入力!$AB$15="","",入力!$AB$15)</f>
        <v>和哉</v>
      </c>
      <c r="E24" s="46" t="str">
        <f>IF(入力!$V$14="","",入力!$V$14)</f>
        <v>わたなべ</v>
      </c>
      <c r="F24" s="46" t="str">
        <f>IF(入力!$AB$14="","",入力!$AB$14)</f>
        <v>かずや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渡邉</v>
      </c>
      <c r="D53" s="46" t="str">
        <f>IF(入力!K21="","",入力!K21)</f>
        <v>和哉</v>
      </c>
      <c r="E53" s="46" t="str">
        <f>IF(入力!F20="","",入力!F20)</f>
        <v>わたなべ</v>
      </c>
      <c r="F53" s="46" t="str">
        <f>IF(入力!K20="","",入力!K20)</f>
        <v>かずや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久喜</v>
      </c>
      <c r="D54" s="46" t="str">
        <f>IF(入力!K23="","",入力!K23)</f>
        <v>航司</v>
      </c>
      <c r="E54" s="46" t="str">
        <f>IF(入力!F22="","",入力!F22)</f>
        <v>くき</v>
      </c>
      <c r="F54" s="46" t="str">
        <f>IF(入力!K22="","",入力!K22)</f>
        <v>こうじ</v>
      </c>
      <c r="G54" s="46"/>
      <c r="H54" s="46"/>
      <c r="I54" s="46">
        <f>IF(入力!P22="","",入力!P22)</f>
        <v>2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西村</v>
      </c>
      <c r="D55" s="46" t="str">
        <f>IF(入力!K25="","",入力!K25)</f>
        <v>大芽</v>
      </c>
      <c r="E55" s="46" t="str">
        <f>IF(入力!F24="","",入力!F24)</f>
        <v>にしむら</v>
      </c>
      <c r="F55" s="46" t="str">
        <f>IF(入力!K24="","",入力!K24)</f>
        <v>たいが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関根</v>
      </c>
      <c r="D56" s="46" t="str">
        <f>IF(入力!K27="","",入力!K27)</f>
        <v>直澄</v>
      </c>
      <c r="E56" s="46" t="str">
        <f>IF(入力!F26="","",入力!F26)</f>
        <v>せきね</v>
      </c>
      <c r="F56" s="46" t="str">
        <f>IF(入力!K26="","",入力!K26)</f>
        <v>なおずみ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翔吾</v>
      </c>
      <c r="E57" s="46" t="str">
        <f>IF(入力!F28="","",入力!F28)</f>
        <v>たかはし</v>
      </c>
      <c r="F57" s="46" t="str">
        <f>IF(入力!K28="","",入力!K28)</f>
        <v>しょうご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鶴田</v>
      </c>
      <c r="D58" s="46" t="str">
        <f>IF(入力!K31="","",入力!K31)</f>
        <v>拓土</v>
      </c>
      <c r="E58" s="46" t="str">
        <f>IF(入力!F30="","",入力!F30)</f>
        <v>つるた</v>
      </c>
      <c r="F58" s="46" t="str">
        <f>IF(入力!K30="","",入力!K30)</f>
        <v>たくと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西田</v>
      </c>
      <c r="D59" s="46" t="str">
        <f>IF(入力!AE21="","",入力!AE21)</f>
        <v>晴跳</v>
      </c>
      <c r="E59" s="46" t="str">
        <f>IF(入力!Z20="","",入力!Z20)</f>
        <v>にしだ</v>
      </c>
      <c r="F59" s="46" t="str">
        <f>IF(入力!AE20="","",入力!AE20)</f>
        <v>はると</v>
      </c>
      <c r="G59" s="46"/>
      <c r="H59" s="46"/>
      <c r="I59" s="46">
        <f>IF(入力!AJ20="","",入力!AJ20)</f>
        <v>1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濱本</v>
      </c>
      <c r="D60" s="46" t="str">
        <f>IF(入力!AE23="","",入力!AE23)</f>
        <v>一希</v>
      </c>
      <c r="E60" s="46" t="str">
        <f>IF(入力!Z22="","",入力!Z22)</f>
        <v>はまもと</v>
      </c>
      <c r="F60" s="46" t="str">
        <f>IF(入力!AE22="","",入力!AE22)</f>
        <v>いつき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竹村</v>
      </c>
      <c r="D61" s="46" t="str">
        <f>IF(入力!AE25="","",入力!AE25)</f>
        <v>和真</v>
      </c>
      <c r="E61" s="46" t="str">
        <f>IF(入力!Z24="","",入力!Z24)</f>
        <v>たけむら</v>
      </c>
      <c r="F61" s="46" t="str">
        <f>IF(入力!AE24="","",入力!AE24)</f>
        <v>かずま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広松</v>
      </c>
      <c r="D62" s="46" t="str">
        <f>IF(入力!AE27="","",入力!AE27)</f>
        <v>音旺</v>
      </c>
      <c r="E62" s="46" t="str">
        <f>IF(入力!Z26="","",入力!Z26)</f>
        <v>ひろまつ</v>
      </c>
      <c r="F62" s="46" t="str">
        <f>IF(入力!AE26="","",入力!AE26)</f>
        <v>ねお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今村</v>
      </c>
      <c r="D63" s="46" t="str">
        <f>IF(入力!AE29="","",入力!AE29)</f>
        <v>大和</v>
      </c>
      <c r="E63" s="46" t="str">
        <f>IF(入力!Z28="","",入力!Z28)</f>
        <v>いまむら</v>
      </c>
      <c r="F63" s="46" t="str">
        <f>IF(入力!AE28="","",入力!AE28)</f>
        <v>やまと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芳野</v>
      </c>
      <c r="D64" s="46" t="str">
        <f>IF(入力!AE31="","",入力!AE31)</f>
        <v>颯太</v>
      </c>
      <c r="E64" s="46" t="str">
        <f>IF(入力!Z30="","",入力!Z30)</f>
        <v>よしの</v>
      </c>
      <c r="F64" s="46" t="str">
        <f>IF(入力!AE30="","",入力!AE30)</f>
        <v>そうた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2016-11-21T10:55:56Z</dcterms:modified>
</cp:coreProperties>
</file>