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高木三郎\Desktop\"/>
    </mc:Choice>
  </mc:AlternateContent>
  <bookViews>
    <workbookView xWindow="0" yWindow="0" windowWidth="20490" windowHeight="744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7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<sst xmlns="http://schemas.openxmlformats.org/spreadsheetml/2006/main" count="1453" uniqueCount="749">
  <si>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</si>
  <si>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</si>
  <si>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</si>
  <si>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</si>
  <si>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</si>
  <si>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</si>
  <si>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</si>
  <si>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</si>
  <si>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</si>
  <si>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</si>
  <si>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</si>
  <si>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</si>
  <si>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</si>
  <si>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</si>
  <si>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</si>
  <si>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</si>
  <si>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</si>
  <si>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</si>
  <si>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</si>
  <si>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</si>
  <si>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</si>
  <si>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</si>
  <si>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</si>
  <si>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</si>
  <si>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</si>
  <si>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</si>
  <si>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</si>
  <si>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</si>
  <si>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</si>
  <si>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</si>
  <si>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</si>
  <si>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</si>
  <si>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</si>
  <si>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</si>
  <si>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</si>
  <si>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</si>
  <si>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</si>
  <si>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</si>
  <si>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</si>
  <si>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</si>
  <si>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</si>
  <si>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</si>
  <si>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</si>
  <si>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</si>
  <si>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</si>
  <si>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</si>
  <si>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</si>
  <si>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</si>
  <si>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</si>
  <si>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</si>
  <si>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</si>
  <si>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</si>
  <si>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</si>
  <si>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</si>
  <si>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</si>
  <si>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</si>
  <si>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</si>
  <si>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</si>
  <si>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</si>
  <si>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</si>
  <si>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</si>
  <si>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</si>
  <si>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</si>
  <si>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</si>
  <si>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</si>
  <si>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</si>
  <si>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</si>
  <si>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</si>
  <si>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</si>
  <si>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</si>
  <si>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</si>
  <si>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</si>
  <si>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</si>
  <si>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</si>
  <si>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</si>
  <si>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</si>
  <si>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</si>
  <si>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</si>
  <si>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</si>
  <si>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</si>
  <si>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</si>
  <si>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</si>
  <si>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</si>
  <si>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</si>
  <si>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</si>
  <si>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</si>
  <si>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</si>
  <si>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</si>
  <si>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</si>
  <si>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</si>
  <si>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</si>
  <si>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</si>
  <si>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</si>
  <si>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</si>
  <si>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</si>
  <si>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</si>
  <si>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</si>
  <si>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</si>
  <si>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</si>
  <si>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</si>
  <si>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</si>
  <si>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</si>
  <si>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</si>
  <si>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</si>
  <si>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</si>
  <si>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</si>
  <si>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</si>
  <si>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</si>
  <si>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</si>
  <si>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</si>
  <si>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</si>
  <si>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</si>
  <si>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</si>
  <si>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</si>
  <si>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</si>
  <si>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</si>
  <si>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</si>
  <si>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</si>
  <si>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</si>
  <si>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</si>
  <si>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</si>
  <si>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</si>
  <si>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</si>
  <si>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</si>
  <si>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</si>
  <si>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</si>
  <si>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</si>
  <si>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</si>
  <si>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</si>
  <si>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</si>
  <si>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</si>
  <si>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</si>
  <si>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</si>
  <si>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</si>
  <si>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</si>
  <si>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</si>
  <si>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</si>
  <si>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</si>
  <si>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</si>
  <si>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</si>
  <si>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</si>
  <si>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</si>
  <si>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</si>
  <si>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</si>
  <si>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</si>
  <si>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</si>
  <si>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</si>
  <si>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</si>
  <si>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</si>
  <si>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</si>
  <si>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</si>
  <si>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</si>
  <si>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</si>
  <si>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</si>
  <si>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</si>
  <si>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</si>
  <si>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</si>
  <si>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</si>
  <si>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</si>
  <si>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</si>
  <si>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</si>
  <si>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</si>
  <si>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</si>
  <si>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</si>
  <si>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</si>
  <si>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</si>
  <si>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</si>
  <si>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</si>
  <si>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</si>
  <si>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</si>
  <si>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</si>
  <si>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</si>
  <si>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</si>
  <si>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</si>
  <si>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</si>
  <si>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</si>
  <si>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</si>
  <si>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</si>
  <si>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</si>
  <si>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</si>
  <si>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</si>
  <si>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</si>
  <si>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</si>
  <si>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</si>
  <si>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</si>
  <si>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</si>
  <si>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</si>
  <si>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</si>
  <si>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</si>
  <si>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</si>
  <si>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</si>
  <si>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</si>
  <si>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</si>
  <si>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</si>
  <si>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</si>
  <si>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</si>
  <si>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</si>
  <si>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</si>
  <si>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</si>
  <si>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</si>
  <si>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</si>
  <si>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</si>
  <si>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</si>
  <si>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</si>
  <si>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</si>
  <si>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</si>
  <si>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</si>
  <si>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</si>
  <si>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</si>
  <si>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</si>
  <si>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</si>
  <si>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</si>
  <si>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</si>
  <si>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</si>
  <si>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</si>
  <si>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</si>
  <si>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</si>
  <si>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</si>
  <si>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</si>
  <si>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</si>
  <si>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</si>
  <si>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</si>
  <si>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</si>
  <si>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</si>
  <si>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</si>
  <si>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</si>
  <si>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</si>
  <si>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</si>
  <si>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</si>
  <si>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</si>
  <si>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</si>
  <si>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</si>
  <si>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</si>
  <si>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</si>
  <si>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</si>
  <si>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</si>
  <si>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</si>
  <si>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</si>
  <si>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</si>
  <si>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</si>
  <si>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</si>
  <si>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</si>
  <si>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</si>
  <si>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</si>
  <si>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</si>
  <si>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</si>
  <si>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</si>
  <si>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</si>
  <si>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</si>
  <si>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</si>
  <si>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</si>
  <si>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</si>
  <si>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</si>
  <si>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</si>
  <si>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</si>
  <si>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</si>
  <si>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</si>
  <si>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</si>
  <si>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</si>
  <si>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</si>
  <si>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</si>
  <si>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</si>
  <si>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</si>
  <si>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</si>
  <si>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</si>
  <si>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</si>
  <si>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</si>
  <si>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</si>
  <si>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</si>
  <si>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</si>
  <si>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</si>
  <si>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</si>
  <si>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</si>
  <si>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</si>
  <si>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</si>
  <si>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</si>
  <si>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</si>
  <si>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</si>
  <si>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</si>
  <si>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</si>
  <si>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</si>
  <si>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</si>
  <si>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</si>
  <si>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</si>
  <si>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</si>
  <si>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</si>
  <si>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</si>
  <si>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</si>
  <si>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</si>
  <si>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</si>
  <si>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</si>
  <si>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</si>
  <si>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</si>
  <si>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</si>
  <si>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</si>
  <si>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</si>
  <si>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</si>
  <si>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</si>
  <si>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</si>
  <si>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</si>
  <si>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</si>
  <si>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</si>
  <si>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</si>
  <si>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</si>
  <si>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</si>
  <si>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</si>
  <si>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</si>
  <si>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</si>
  <si>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</si>
  <si>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</si>
  <si>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</si>
  <si>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</si>
  <si>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</si>
  <si>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</si>
  <si>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</si>
  <si>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</si>
  <si>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</si>
  <si>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</si>
  <si>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</si>
  <si>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</si>
  <si>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</si>
  <si>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</si>
  <si>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</si>
  <si>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</si>
  <si>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</si>
  <si>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</si>
  <si>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</si>
  <si>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</si>
  <si>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</si>
  <si>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</si>
  <si>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</si>
  <si>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</si>
  <si>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</si>
  <si>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</si>
  <si>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</si>
  <si>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</si>
  <si>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</si>
  <si>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</si>
  <si>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</si>
  <si>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</si>
  <si>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</si>
  <si>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</si>
  <si>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</si>
  <si>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</si>
  <si>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</si>
  <si>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</si>
  <si>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</si>
  <si>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</si>
  <si>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</si>
  <si>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</si>
  <si>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</si>
  <si>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</si>
  <si>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</si>
  <si>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</si>
  <si>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</si>
  <si>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</si>
  <si>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</si>
  <si>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</si>
  <si>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</si>
  <si>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</si>
  <si>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</si>
  <si>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</si>
  <si>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</si>
  <si>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</si>
  <si>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</si>
  <si>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</si>
  <si>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</si>
  <si>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</si>
  <si>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</si>
  <si>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</si>
  <si>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</si>
  <si>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</si>
  <si>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</si>
  <si>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</si>
  <si>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</si>
  <si>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</si>
  <si>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</si>
  <si>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</si>
  <si>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</si>
  <si>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</si>
  <si>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</si>
  <si>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</si>
  <si>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</si>
  <si>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</si>
  <si>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</si>
  <si>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</si>
  <si>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</si>
  <si>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</si>
  <si>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</si>
  <si>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</si>
  <si>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</si>
  <si>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</si>
  <si>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</si>
  <si>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</si>
  <si>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</si>
  <si>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</si>
  <si>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</si>
  <si>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</si>
  <si>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</si>
  <si>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</si>
  <si>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</si>
  <si>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</si>
  <si>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</si>
  <si>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</si>
  <si>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</si>
  <si>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</si>
  <si>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</si>
  <si>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</si>
  <si>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</si>
  <si>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</si>
  <si>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</si>
  <si>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</si>
  <si>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</si>
  <si>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</si>
  <si>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</si>
  <si>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</si>
  <si>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</si>
  <si>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</si>
  <si>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</si>
  <si>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</si>
  <si>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</si>
  <si>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</si>
  <si>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</si>
  <si>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</si>
  <si>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</si>
  <si>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</si>
  <si>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</si>
  <si>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</si>
  <si>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</si>
  <si>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</si>
  <si>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</si>
  <si>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</si>
  <si>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</si>
  <si>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</si>
  <si>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</si>
  <si>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</si>
  <si>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</si>
  <si>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</si>
  <si>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</si>
  <si>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</si>
  <si>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</si>
  <si>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</si>
  <si>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</si>
  <si>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</si>
  <si>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</si>
  <si>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</si>
  <si>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</si>
  <si>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</si>
  <si>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</si>
  <si>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</si>
  <si>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</si>
  <si>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</si>
  <si>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</si>
  <si>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</si>
  <si>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</si>
  <si>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</si>
  <si>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</si>
  <si>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</si>
  <si>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</si>
  <si>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</si>
  <si>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</si>
  <si>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</si>
  <si>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</si>
  <si>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</si>
  <si>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</si>
  <si>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</si>
  <si>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</si>
  <si>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</si>
  <si>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</si>
  <si>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</si>
  <si>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</si>
  <si>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</si>
  <si>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</si>
  <si>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</si>
  <si>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</si>
  <si>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</si>
  <si>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</si>
  <si>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</si>
  <si>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</si>
  <si>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</si>
  <si>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</si>
  <si>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</si>
  <si>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</si>
  <si>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</si>
  <si>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</si>
  <si>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</si>
  <si>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</si>
  <si>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</si>
  <si>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</si>
  <si>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</si>
  <si>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</si>
  <si>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</si>
  <si>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</si>
  <si>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</si>
  <si>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</si>
  <si>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</si>
  <si>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</si>
  <si>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</si>
  <si>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</si>
  <si>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</si>
  <si>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</si>
  <si>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</si>
  <si>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</si>
  <si>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</si>
  <si>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</si>
  <si>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</si>
  <si>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</si>
  <si>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</si>
  <si>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</si>
  <si>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</si>
  <si>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</si>
  <si>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</si>
  <si>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</si>
  <si>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</si>
  <si>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</si>
  <si>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</si>
  <si>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</si>
  <si>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</si>
  <si>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</si>
  <si>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</si>
  <si>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</si>
  <si>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</si>
  <si>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</si>
  <si>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</si>
  <si>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</si>
  <si>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</si>
  <si>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</si>
  <si>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</si>
  <si>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</si>
  <si>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</si>
  <si>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</si>
  <si>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</si>
  <si>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</si>
  <si>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</si>
  <si>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</si>
  <si>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</si>
  <si>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</si>
  <si>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</si>
  <si>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</si>
  <si>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</si>
  <si>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</si>
  <si>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</si>
  <si>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</si>
  <si>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</si>
  <si>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</si>
  <si>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</si>
  <si>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</si>
  <si>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</si>
  <si>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</si>
  <si>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</si>
  <si>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</si>
  <si>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</si>
  <si>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</si>
  <si>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</si>
  <si>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</si>
  <si>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</si>
  <si>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</si>
  <si>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</si>
  <si>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</si>
  <si>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</si>
  <si>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</si>
  <si>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</si>
  <si>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</si>
  <si>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</si>
  <si>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</si>
  <si>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</si>
  <si>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</si>
  <si>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</si>
  <si>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</si>
  <si>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</si>
  <si>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</si>
  <si>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</si>
  <si>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</si>
  <si>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</si>
  <si>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</si>
  <si>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</si>
  <si>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</si>
  <si>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</si>
  <si>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</si>
  <si>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</si>
  <si>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</si>
  <si>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</si>
  <si>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</si>
  <si>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</si>
  <si>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</si>
  <si>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</si>
  <si>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</si>
  <si>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</si>
  <si>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</si>
  <si>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</si>
  <si>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</si>
  <si>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</si>
  <si>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</si>
  <si>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</si>
  <si>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</si>
  <si>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</si>
  <si>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</si>
  <si>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</si>
  <si>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</si>
  <si>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</si>
  <si>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</si>
  <si>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</si>
  <si>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</si>
  <si>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</si>
  <si>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</si>
  <si>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</si>
  <si>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</si>
  <si>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</si>
  <si>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</si>
  <si>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</si>
  <si>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</si>
  <si>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</si>
  <si>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</si>
  <si>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</si>
  <si>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</si>
  <si>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</si>
  <si>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</si>
  <si>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</si>
  <si>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</si>
  <si>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</si>
  <si>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</si>
  <si>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</si>
  <si>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</si>
  <si>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</si>
  <si>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</si>
  <si>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</si>
  <si>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</si>
  <si>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</si>
  <si>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</si>
  <si>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</si>
  <si>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</si>
  <si>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</si>
  <si>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</si>
  <si>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</si>
  <si>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</si>
  <si>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</si>
  <si>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</si>
  <si>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</si>
  <si>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</si>
  <si>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</si>
  <si>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</si>
  <si>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</si>
  <si>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</si>
  <si>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</si>
  <si>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</si>
  <si>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</si>
  <si>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</si>
  <si>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</si>
  <si>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</si>
  <si>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</si>
  <si>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</si>
  <si>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</si>
  <si>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</si>
  <si>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</si>
  <si>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</si>
  <si>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</si>
  <si>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</si>
  <si>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</si>
  <si>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</si>
  <si>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</si>
  <si>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</si>
  <si>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</si>
  <si>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</si>
  <si>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</si>
  <si>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</si>
  <si>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</si>
  <si>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</si>
  <si>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</si>
  <si>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</si>
  <si>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</si>
  <si>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</si>
  <si>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</si>
  <si>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</si>
  <si>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</si>
  <si>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</si>
  <si>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</si>
  <si>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</si>
  <si>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</si>
  <si>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</si>
  <si>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</si>
  <si>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</si>
  <si>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311</t>
    <phoneticPr fontId="2"/>
  </si>
  <si>
    <t>2523</t>
    <phoneticPr fontId="2"/>
  </si>
  <si>
    <t>220</t>
    <phoneticPr fontId="2"/>
  </si>
  <si>
    <t>0001</t>
    <phoneticPr fontId="2"/>
  </si>
  <si>
    <t>横浜市西区北軽井沢２４</t>
    <rPh sb="0" eb="3">
      <t>ヨコハマシ</t>
    </rPh>
    <rPh sb="3" eb="5">
      <t>ニシク</t>
    </rPh>
    <rPh sb="5" eb="9">
      <t>キタカルイザワ</t>
    </rPh>
    <phoneticPr fontId="2"/>
  </si>
  <si>
    <t>312</t>
    <phoneticPr fontId="2"/>
  </si>
  <si>
    <t>4849</t>
    <phoneticPr fontId="2"/>
  </si>
  <si>
    <t>高木</t>
    <rPh sb="0" eb="2">
      <t>タカギ</t>
    </rPh>
    <phoneticPr fontId="2"/>
  </si>
  <si>
    <t>三郎</t>
    <rPh sb="0" eb="2">
      <t>サブロウ</t>
    </rPh>
    <phoneticPr fontId="2"/>
  </si>
  <si>
    <t>たかぎ</t>
    <phoneticPr fontId="2"/>
  </si>
  <si>
    <t>さぶろう</t>
    <phoneticPr fontId="2"/>
  </si>
  <si>
    <t>須賀川</t>
    <rPh sb="0" eb="3">
      <t>スカガワ</t>
    </rPh>
    <phoneticPr fontId="2"/>
  </si>
  <si>
    <t>すかがわ</t>
    <phoneticPr fontId="2"/>
  </si>
  <si>
    <t>雅浩</t>
    <rPh sb="0" eb="2">
      <t>マサヒロ</t>
    </rPh>
    <phoneticPr fontId="2"/>
  </si>
  <si>
    <t>まさひろ</t>
    <phoneticPr fontId="2"/>
  </si>
  <si>
    <t>川北</t>
    <rPh sb="0" eb="2">
      <t>カワキタ</t>
    </rPh>
    <phoneticPr fontId="2"/>
  </si>
  <si>
    <t>幸之介</t>
    <rPh sb="0" eb="1">
      <t>サチ</t>
    </rPh>
    <rPh sb="1" eb="2">
      <t>ユキ</t>
    </rPh>
    <rPh sb="2" eb="3">
      <t>スケ</t>
    </rPh>
    <phoneticPr fontId="2"/>
  </si>
  <si>
    <t>かわきた</t>
    <phoneticPr fontId="2"/>
  </si>
  <si>
    <t>こうのすけ</t>
    <phoneticPr fontId="2"/>
  </si>
  <si>
    <t>瀧川</t>
    <rPh sb="0" eb="2">
      <t>タキガワ</t>
    </rPh>
    <phoneticPr fontId="2"/>
  </si>
  <si>
    <t>まさき</t>
    <phoneticPr fontId="2"/>
  </si>
  <si>
    <t>たきがわ</t>
    <phoneticPr fontId="2"/>
  </si>
  <si>
    <t>真生</t>
    <rPh sb="0" eb="2">
      <t>マサキ</t>
    </rPh>
    <phoneticPr fontId="2"/>
  </si>
  <si>
    <t>真生</t>
    <rPh sb="0" eb="1">
      <t>マサ</t>
    </rPh>
    <rPh sb="1" eb="2">
      <t>セイ</t>
    </rPh>
    <phoneticPr fontId="2"/>
  </si>
  <si>
    <t>やまの</t>
    <phoneticPr fontId="2"/>
  </si>
  <si>
    <t>としや</t>
    <phoneticPr fontId="2"/>
  </si>
  <si>
    <t>山野</t>
    <rPh sb="0" eb="2">
      <t>ヤマノ</t>
    </rPh>
    <phoneticPr fontId="2"/>
  </si>
  <si>
    <t>隼弥</t>
    <rPh sb="0" eb="1">
      <t>シュン</t>
    </rPh>
    <rPh sb="1" eb="2">
      <t>ヤ</t>
    </rPh>
    <phoneticPr fontId="2"/>
  </si>
  <si>
    <t>はやし</t>
    <phoneticPr fontId="2"/>
  </si>
  <si>
    <t>こたろう</t>
    <phoneticPr fontId="2"/>
  </si>
  <si>
    <t>林</t>
    <rPh sb="0" eb="1">
      <t>ハヤシ</t>
    </rPh>
    <phoneticPr fontId="2"/>
  </si>
  <si>
    <t>鼓太郎</t>
    <rPh sb="0" eb="3">
      <t>コタロウ</t>
    </rPh>
    <phoneticPr fontId="2"/>
  </si>
  <si>
    <t>やまざき</t>
    <phoneticPr fontId="2"/>
  </si>
  <si>
    <t>かんた</t>
    <phoneticPr fontId="2"/>
  </si>
  <si>
    <t>山崎</t>
    <rPh sb="0" eb="2">
      <t>ヤマザキ</t>
    </rPh>
    <phoneticPr fontId="2"/>
  </si>
  <si>
    <t>寛太</t>
    <rPh sb="0" eb="2">
      <t>カンタ</t>
    </rPh>
    <phoneticPr fontId="2"/>
  </si>
  <si>
    <t>せがわ</t>
    <phoneticPr fontId="2"/>
  </si>
  <si>
    <t>りょうた</t>
    <phoneticPr fontId="2"/>
  </si>
  <si>
    <t>瀬川</t>
    <rPh sb="0" eb="2">
      <t>セガワ</t>
    </rPh>
    <phoneticPr fontId="2"/>
  </si>
  <si>
    <t>亮太</t>
    <rPh sb="0" eb="2">
      <t>リョウタ</t>
    </rPh>
    <phoneticPr fontId="2"/>
  </si>
  <si>
    <t>かめがわ</t>
    <phoneticPr fontId="2"/>
  </si>
  <si>
    <t>りょうま</t>
    <phoneticPr fontId="2"/>
  </si>
  <si>
    <t>亀川</t>
    <rPh sb="0" eb="2">
      <t>カメガワ</t>
    </rPh>
    <phoneticPr fontId="2"/>
  </si>
  <si>
    <t>諒真</t>
    <rPh sb="0" eb="2">
      <t>リョウマ</t>
    </rPh>
    <phoneticPr fontId="2"/>
  </si>
  <si>
    <t>あらかわ</t>
    <phoneticPr fontId="2"/>
  </si>
  <si>
    <t>こなん</t>
    <phoneticPr fontId="2"/>
  </si>
  <si>
    <t>荒川</t>
    <rPh sb="0" eb="2">
      <t>アラカワ</t>
    </rPh>
    <phoneticPr fontId="2"/>
  </si>
  <si>
    <t>湖南</t>
    <rPh sb="0" eb="2">
      <t>コナン</t>
    </rPh>
    <phoneticPr fontId="2"/>
  </si>
  <si>
    <t>さい</t>
    <phoneticPr fontId="2"/>
  </si>
  <si>
    <t>いくみ</t>
    <phoneticPr fontId="2"/>
  </si>
  <si>
    <t>佐井</t>
    <rPh sb="0" eb="2">
      <t>サイ</t>
    </rPh>
    <phoneticPr fontId="2"/>
  </si>
  <si>
    <t>郁心</t>
    <rPh sb="0" eb="1">
      <t>イク</t>
    </rPh>
    <rPh sb="1" eb="2">
      <t>ココロ</t>
    </rPh>
    <phoneticPr fontId="2"/>
  </si>
  <si>
    <t>なかむら</t>
    <phoneticPr fontId="2"/>
  </si>
  <si>
    <t>あきら</t>
    <phoneticPr fontId="2"/>
  </si>
  <si>
    <t>中村</t>
    <rPh sb="0" eb="2">
      <t>ナカムラ</t>
    </rPh>
    <phoneticPr fontId="2"/>
  </si>
  <si>
    <t>瑛</t>
    <rPh sb="0" eb="1">
      <t>アキラ</t>
    </rPh>
    <phoneticPr fontId="2"/>
  </si>
  <si>
    <t>くの</t>
    <phoneticPr fontId="2"/>
  </si>
  <si>
    <t>かなめ</t>
    <phoneticPr fontId="2"/>
  </si>
  <si>
    <t>久野</t>
    <rPh sb="0" eb="2">
      <t>クノ</t>
    </rPh>
    <phoneticPr fontId="2"/>
  </si>
  <si>
    <t>要</t>
    <rPh sb="0" eb="1">
      <t>カナメ</t>
    </rPh>
    <phoneticPr fontId="2"/>
  </si>
  <si>
    <t>やまや</t>
    <phoneticPr fontId="2"/>
  </si>
  <si>
    <t>たくま</t>
    <phoneticPr fontId="2"/>
  </si>
  <si>
    <t>山家</t>
    <rPh sb="0" eb="2">
      <t>ヤマヤ</t>
    </rPh>
    <phoneticPr fontId="2"/>
  </si>
  <si>
    <t>拓万</t>
    <rPh sb="0" eb="1">
      <t>タク</t>
    </rPh>
    <rPh sb="1" eb="2">
      <t>マン</t>
    </rPh>
    <phoneticPr fontId="2"/>
  </si>
  <si>
    <t>なかたに</t>
    <phoneticPr fontId="2"/>
  </si>
  <si>
    <t>ひとし</t>
    <phoneticPr fontId="2"/>
  </si>
  <si>
    <t>中谷</t>
    <rPh sb="0" eb="2">
      <t>ナカタニ</t>
    </rPh>
    <phoneticPr fontId="2"/>
  </si>
  <si>
    <t>仁</t>
    <rPh sb="0" eb="1">
      <t>ヒトシ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</si>
</sst>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AJ30" sqref="AJ30:AK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1120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横浜市立軽井沢中学校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 t="s">
        <v>698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702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703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725</v>
      </c>
      <c r="AA20" s="201"/>
      <c r="AB20" s="201"/>
      <c r="AC20" s="201"/>
      <c r="AD20" s="201"/>
      <c r="AE20" s="201" t="s">
        <v>726</v>
      </c>
      <c r="AF20" s="201"/>
      <c r="AG20" s="201"/>
      <c r="AH20" s="201"/>
      <c r="AI20" s="202"/>
      <c r="AJ20" s="198">
        <v>2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727</v>
      </c>
      <c r="AA21" s="216"/>
      <c r="AB21" s="216"/>
      <c r="AC21" s="216"/>
      <c r="AD21" s="216"/>
      <c r="AE21" s="216" t="s">
        <v>728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705</v>
      </c>
      <c r="G22" s="169"/>
      <c r="H22" s="169"/>
      <c r="I22" s="169"/>
      <c r="J22" s="169"/>
      <c r="K22" s="169" t="s">
        <v>706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210">
        <v>2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708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731</v>
      </c>
      <c r="AA23" s="223"/>
      <c r="AB23" s="223"/>
      <c r="AC23" s="223"/>
      <c r="AD23" s="223"/>
      <c r="AE23" s="223" t="s">
        <v>732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709</v>
      </c>
      <c r="G24" s="169"/>
      <c r="H24" s="169"/>
      <c r="I24" s="169"/>
      <c r="J24" s="169"/>
      <c r="K24" s="169" t="s">
        <v>710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733</v>
      </c>
      <c r="AA24" s="169"/>
      <c r="AB24" s="169"/>
      <c r="AC24" s="169"/>
      <c r="AD24" s="169"/>
      <c r="AE24" s="169" t="s">
        <v>734</v>
      </c>
      <c r="AF24" s="169"/>
      <c r="AG24" s="169"/>
      <c r="AH24" s="169"/>
      <c r="AI24" s="170"/>
      <c r="AJ24" s="210">
        <v>2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711</v>
      </c>
      <c r="G25" s="223"/>
      <c r="H25" s="223"/>
      <c r="I25" s="223"/>
      <c r="J25" s="223"/>
      <c r="K25" s="223" t="s">
        <v>712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735</v>
      </c>
      <c r="AA25" s="223"/>
      <c r="AB25" s="223"/>
      <c r="AC25" s="223"/>
      <c r="AD25" s="223"/>
      <c r="AE25" s="223" t="s">
        <v>736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713</v>
      </c>
      <c r="G26" s="169"/>
      <c r="H26" s="169"/>
      <c r="I26" s="169"/>
      <c r="J26" s="169"/>
      <c r="K26" s="169" t="s">
        <v>714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737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2</v>
      </c>
      <c r="AK26" s="210"/>
      <c r="AL26" s="212">
        <v>162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715</v>
      </c>
      <c r="G27" s="223"/>
      <c r="H27" s="223"/>
      <c r="I27" s="223"/>
      <c r="J27" s="223"/>
      <c r="K27" s="223" t="s">
        <v>716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739</v>
      </c>
      <c r="AA27" s="223"/>
      <c r="AB27" s="223"/>
      <c r="AC27" s="223"/>
      <c r="AD27" s="223"/>
      <c r="AE27" s="223" t="s">
        <v>740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718</v>
      </c>
      <c r="L28" s="169"/>
      <c r="M28" s="169"/>
      <c r="N28" s="169"/>
      <c r="O28" s="170"/>
      <c r="P28" s="210">
        <v>2</v>
      </c>
      <c r="Q28" s="210"/>
      <c r="R28" s="212">
        <v>180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741</v>
      </c>
      <c r="AA28" s="169"/>
      <c r="AB28" s="169"/>
      <c r="AC28" s="169"/>
      <c r="AD28" s="169"/>
      <c r="AE28" s="169" t="s">
        <v>742</v>
      </c>
      <c r="AF28" s="169"/>
      <c r="AG28" s="169"/>
      <c r="AH28" s="169"/>
      <c r="AI28" s="170"/>
      <c r="AJ28" s="210">
        <v>2</v>
      </c>
      <c r="AK28" s="210"/>
      <c r="AL28" s="212">
        <v>157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719</v>
      </c>
      <c r="G29" s="223"/>
      <c r="H29" s="223"/>
      <c r="I29" s="223"/>
      <c r="J29" s="223"/>
      <c r="K29" s="223" t="s">
        <v>720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743</v>
      </c>
      <c r="AA29" s="223"/>
      <c r="AB29" s="223"/>
      <c r="AC29" s="223"/>
      <c r="AD29" s="223"/>
      <c r="AE29" s="223" t="s">
        <v>744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745</v>
      </c>
      <c r="AA30" s="169"/>
      <c r="AB30" s="169"/>
      <c r="AC30" s="169"/>
      <c r="AD30" s="169"/>
      <c r="AE30" s="169" t="s">
        <v>746</v>
      </c>
      <c r="AF30" s="169"/>
      <c r="AG30" s="169"/>
      <c r="AH30" s="169"/>
      <c r="AI30" s="170"/>
      <c r="AJ30" s="210">
        <v>2</v>
      </c>
      <c r="AK30" s="210"/>
      <c r="AL30" s="212">
        <v>164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723</v>
      </c>
      <c r="G31" s="160"/>
      <c r="H31" s="160"/>
      <c r="I31" s="160"/>
      <c r="J31" s="160"/>
      <c r="K31" s="160" t="s">
        <v>724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747</v>
      </c>
      <c r="AA31" s="160"/>
      <c r="AB31" s="160"/>
      <c r="AC31" s="160"/>
      <c r="AD31" s="160"/>
      <c r="AE31" s="160" t="s">
        <v>748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1120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横浜市立軽井沢中学校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たかぎ</v>
      </c>
      <c r="F7" s="335"/>
      <c r="G7" s="335"/>
      <c r="H7" s="335"/>
      <c r="I7" s="335"/>
      <c r="J7" s="335"/>
      <c r="K7" s="335" t="str">
        <f>IF(入力!L12="","",入力!L12)</f>
        <v>さぶろう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すかがわ</v>
      </c>
      <c r="V7" s="166"/>
      <c r="W7" s="166"/>
      <c r="X7" s="166"/>
      <c r="Y7" s="166"/>
      <c r="Z7" s="309"/>
      <c r="AA7" s="292" t="str">
        <f>IF(入力!AB12="","",入力!AB12)</f>
        <v>まさひろ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高木</v>
      </c>
      <c r="F8" s="323"/>
      <c r="G8" s="323"/>
      <c r="H8" s="323"/>
      <c r="I8" s="323"/>
      <c r="J8" s="323"/>
      <c r="K8" s="323" t="str">
        <f>IF(入力!L13="","",入力!L13)</f>
        <v>三郎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須賀川</v>
      </c>
      <c r="V8" s="326"/>
      <c r="W8" s="326"/>
      <c r="X8" s="326"/>
      <c r="Y8" s="326"/>
      <c r="Z8" s="327"/>
      <c r="AA8" s="328" t="str">
        <f>IF(入力!AB13="","",入力!AB13)</f>
        <v>雅浩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>かわきた</v>
      </c>
      <c r="F9" s="166"/>
      <c r="G9" s="166"/>
      <c r="H9" s="166"/>
      <c r="I9" s="166"/>
      <c r="J9" s="309"/>
      <c r="K9" s="292" t="str">
        <f>IF(入力!L14="","",入力!L14)</f>
        <v>こうのすけ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たきがわ</v>
      </c>
      <c r="V9" s="166"/>
      <c r="W9" s="166"/>
      <c r="X9" s="166"/>
      <c r="Y9" s="166"/>
      <c r="Z9" s="309"/>
      <c r="AA9" s="292" t="str">
        <f>IF(入力!AB14="","",入力!AB14)</f>
        <v>まさき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>川北</v>
      </c>
      <c r="F10" s="295"/>
      <c r="G10" s="295"/>
      <c r="H10" s="295"/>
      <c r="I10" s="295"/>
      <c r="J10" s="298"/>
      <c r="K10" s="294" t="str">
        <f>IF(入力!L15="","",入力!L15)</f>
        <v>幸之介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瀧川</v>
      </c>
      <c r="V10" s="295"/>
      <c r="W10" s="295"/>
      <c r="X10" s="295"/>
      <c r="Y10" s="295"/>
      <c r="Z10" s="298"/>
      <c r="AA10" s="294" t="str">
        <f>IF(入力!AB15="","",入力!AB15)</f>
        <v>真生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たきがわ</v>
      </c>
      <c r="F15" s="288"/>
      <c r="G15" s="288"/>
      <c r="H15" s="288"/>
      <c r="I15" s="288"/>
      <c r="J15" s="288" t="str">
        <f>IF(入力!K20="","",入力!K20)</f>
        <v>まさき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あらかわ</v>
      </c>
      <c r="Z15" s="288"/>
      <c r="AA15" s="288"/>
      <c r="AB15" s="288"/>
      <c r="AC15" s="288"/>
      <c r="AD15" s="288" t="str">
        <f>IF(入力!AE20="","",入力!AE20)</f>
        <v>こなん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153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瀧川</v>
      </c>
      <c r="F16" s="303"/>
      <c r="G16" s="303"/>
      <c r="H16" s="303"/>
      <c r="I16" s="303"/>
      <c r="J16" s="303" t="str">
        <f>IF(入力!K21="","",入力!K21)</f>
        <v>真生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荒川</v>
      </c>
      <c r="Z16" s="303"/>
      <c r="AA16" s="303"/>
      <c r="AB16" s="303"/>
      <c r="AC16" s="303"/>
      <c r="AD16" s="303" t="str">
        <f>IF(入力!AE21="","",入力!AE21)</f>
        <v>湖南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やまの</v>
      </c>
      <c r="F17" s="274"/>
      <c r="G17" s="274"/>
      <c r="H17" s="274"/>
      <c r="I17" s="274"/>
      <c r="J17" s="274" t="str">
        <f>IF(入力!K22="","",入力!K22)</f>
        <v>としや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168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さい</v>
      </c>
      <c r="Z17" s="274"/>
      <c r="AA17" s="274"/>
      <c r="AB17" s="274"/>
      <c r="AC17" s="274"/>
      <c r="AD17" s="274" t="str">
        <f>IF(入力!AE22="","",入力!AE22)</f>
        <v>いくみ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155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山野</v>
      </c>
      <c r="F18" s="267"/>
      <c r="G18" s="267"/>
      <c r="H18" s="267"/>
      <c r="I18" s="267"/>
      <c r="J18" s="267" t="str">
        <f>IF(入力!K23="","",入力!K23)</f>
        <v>隼弥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佐井</v>
      </c>
      <c r="Z18" s="267"/>
      <c r="AA18" s="267"/>
      <c r="AB18" s="267"/>
      <c r="AC18" s="267"/>
      <c r="AD18" s="267" t="str">
        <f>IF(入力!AE23="","",入力!AE23)</f>
        <v>郁心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はやし</v>
      </c>
      <c r="F19" s="274"/>
      <c r="G19" s="274"/>
      <c r="H19" s="274"/>
      <c r="I19" s="274"/>
      <c r="J19" s="274" t="str">
        <f>IF(入力!K24="","",入力!K24)</f>
        <v>こたろう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なかむら</v>
      </c>
      <c r="Z19" s="274"/>
      <c r="AA19" s="274"/>
      <c r="AB19" s="274"/>
      <c r="AC19" s="274"/>
      <c r="AD19" s="274" t="str">
        <f>IF(入力!AE24="","",入力!AE24)</f>
        <v>あきら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162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林</v>
      </c>
      <c r="F20" s="267"/>
      <c r="G20" s="267"/>
      <c r="H20" s="267"/>
      <c r="I20" s="267"/>
      <c r="J20" s="267" t="str">
        <f>IF(入力!K25="","",入力!K25)</f>
        <v>鼓太郎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中村</v>
      </c>
      <c r="Z20" s="267"/>
      <c r="AA20" s="267"/>
      <c r="AB20" s="267"/>
      <c r="AC20" s="267"/>
      <c r="AD20" s="267" t="str">
        <f>IF(入力!AE25="","",入力!AE25)</f>
        <v>瑛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やまざき</v>
      </c>
      <c r="F21" s="274"/>
      <c r="G21" s="274"/>
      <c r="H21" s="274"/>
      <c r="I21" s="274"/>
      <c r="J21" s="274" t="str">
        <f>IF(入力!K26="","",入力!K26)</f>
        <v>かんた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くの</v>
      </c>
      <c r="Z21" s="274"/>
      <c r="AA21" s="274"/>
      <c r="AB21" s="274"/>
      <c r="AC21" s="274"/>
      <c r="AD21" s="274" t="str">
        <f>IF(入力!AE26="","",入力!AE26)</f>
        <v>かなめ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162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山崎</v>
      </c>
      <c r="F22" s="267"/>
      <c r="G22" s="267"/>
      <c r="H22" s="267"/>
      <c r="I22" s="267"/>
      <c r="J22" s="267" t="str">
        <f>IF(入力!K27="","",入力!K27)</f>
        <v>寛太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久野</v>
      </c>
      <c r="Z22" s="267"/>
      <c r="AA22" s="267"/>
      <c r="AB22" s="267"/>
      <c r="AC22" s="267"/>
      <c r="AD22" s="267" t="str">
        <f>IF(入力!AE27="","",入力!AE27)</f>
        <v>要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せがわ</v>
      </c>
      <c r="F23" s="274"/>
      <c r="G23" s="274"/>
      <c r="H23" s="274"/>
      <c r="I23" s="274"/>
      <c r="J23" s="274" t="str">
        <f>IF(入力!K28="","",入力!K28)</f>
        <v>りょうた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180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やまや</v>
      </c>
      <c r="Z23" s="274"/>
      <c r="AA23" s="274"/>
      <c r="AB23" s="274"/>
      <c r="AC23" s="274"/>
      <c r="AD23" s="274" t="str">
        <f>IF(入力!AE28="","",入力!AE28)</f>
        <v>たくま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157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瀬川</v>
      </c>
      <c r="F24" s="267"/>
      <c r="G24" s="267"/>
      <c r="H24" s="267"/>
      <c r="I24" s="267"/>
      <c r="J24" s="267" t="str">
        <f>IF(入力!K29="","",入力!K29)</f>
        <v>亮太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山家</v>
      </c>
      <c r="Z24" s="267"/>
      <c r="AA24" s="267"/>
      <c r="AB24" s="267"/>
      <c r="AC24" s="267"/>
      <c r="AD24" s="267" t="str">
        <f>IF(入力!AE29="","",入力!AE29)</f>
        <v>拓万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かめがわ</v>
      </c>
      <c r="F25" s="274"/>
      <c r="G25" s="274"/>
      <c r="H25" s="274"/>
      <c r="I25" s="274"/>
      <c r="J25" s="274" t="str">
        <f>IF(入力!K30="","",入力!K30)</f>
        <v>りょうま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なかたに</v>
      </c>
      <c r="Z25" s="274"/>
      <c r="AA25" s="274"/>
      <c r="AB25" s="274"/>
      <c r="AC25" s="274"/>
      <c r="AD25" s="274" t="str">
        <f>IF(入力!AE30="","",入力!AE30)</f>
        <v>ひとし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164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亀川</v>
      </c>
      <c r="F26" s="280"/>
      <c r="G26" s="280"/>
      <c r="H26" s="280"/>
      <c r="I26" s="280"/>
      <c r="J26" s="280" t="str">
        <f>IF(入力!K31="","",入力!K31)</f>
        <v>諒真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中谷</v>
      </c>
      <c r="Z26" s="280"/>
      <c r="AA26" s="280"/>
      <c r="AB26" s="280"/>
      <c r="AC26" s="280"/>
      <c r="AD26" s="280" t="str">
        <f>IF(入力!AE31="","",入力!AE31)</f>
        <v>仁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1120</v>
      </c>
      <c r="B7" s="46" t="str">
        <f>入力!$F$3</f>
        <v>横浜市立軽井沢中学校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220</v>
      </c>
      <c r="G7" s="57" t="str">
        <f>IF(入力!$I$6="","",入力!$I$6)</f>
        <v>0001</v>
      </c>
      <c r="H7" s="46"/>
      <c r="I7" s="46" t="str">
        <f>IF(入力!$L$5="","",入力!$L$5)</f>
        <v>横浜市西区北軽井沢２４</v>
      </c>
      <c r="J7" s="46"/>
      <c r="K7" s="57" t="str">
        <f>IF(入力!$AB$4="","",入力!$AB$4)</f>
        <v>045</v>
      </c>
      <c r="L7" s="57" t="str">
        <f>IF(入力!$AG$4="","",入力!$AG$4)</f>
        <v>311</v>
      </c>
      <c r="M7" s="57" t="str">
        <f>IF(入力!$AL$4="","",入力!$AL$4)</f>
        <v>2523</v>
      </c>
      <c r="N7" s="57" t="str">
        <f>IF(入力!$AB$6="","",入力!$AB$6)</f>
        <v>045</v>
      </c>
      <c r="O7" s="57" t="str">
        <f>IF(入力!$AG$6="","",入力!$AG$6)</f>
        <v>312</v>
      </c>
      <c r="P7" s="57" t="str">
        <f>IF(入力!$AL$6="","",入力!$AL$6)</f>
        <v>4849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高木</v>
      </c>
      <c r="D16" s="46" t="str">
        <f>IF(入力!$L$13="","",入力!$L$13)</f>
        <v>三郎</v>
      </c>
      <c r="E16" s="46" t="str">
        <f>IF(入力!$F$12="","",入力!$F$12)</f>
        <v>たかぎ</v>
      </c>
      <c r="F16" s="46" t="str">
        <f>IF(入力!$L$12="","",入力!$L$12)</f>
        <v>さぶろう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須賀川</v>
      </c>
      <c r="D17" s="46" t="str">
        <f>IF(入力!$AB$13="","",入力!$AB$13)</f>
        <v>雅浩</v>
      </c>
      <c r="E17" s="46" t="str">
        <f>IF(入力!$V$12="","",入力!$V$12)</f>
        <v>すかがわ</v>
      </c>
      <c r="F17" s="46" t="str">
        <f>IF(入力!$AB$12="","",入力!$AB$12)</f>
        <v>まさひろ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川北</v>
      </c>
      <c r="D20" s="46" t="str">
        <f>IF(入力!$L$15="","",入力!$L$15)</f>
        <v>幸之介</v>
      </c>
      <c r="E20" s="46" t="str">
        <f>IF(入力!$F$14="","",入力!$F$14)</f>
        <v>かわきた</v>
      </c>
      <c r="F20" s="46" t="str">
        <f>IF(入力!$L$14="","",入力!$L$14)</f>
        <v>こうのすけ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瀧川</v>
      </c>
      <c r="D24" s="46" t="str">
        <f>IF(入力!$AB$15="","",入力!$AB$15)</f>
        <v>真生</v>
      </c>
      <c r="E24" s="46" t="str">
        <f>IF(入力!$V$14="","",入力!$V$14)</f>
        <v>たきがわ</v>
      </c>
      <c r="F24" s="46" t="str">
        <f>IF(入力!$AB$14="","",入力!$AB$14)</f>
        <v>まさき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瀧川</v>
      </c>
      <c r="D53" s="46" t="str">
        <f>IF(入力!K21="","",入力!K21)</f>
        <v>真生</v>
      </c>
      <c r="E53" s="46" t="str">
        <f>IF(入力!F20="","",入力!F20)</f>
        <v>たきがわ</v>
      </c>
      <c r="F53" s="46" t="str">
        <f>IF(入力!K20="","",入力!K20)</f>
        <v>まさき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山野</v>
      </c>
      <c r="D54" s="46" t="str">
        <f>IF(入力!K23="","",入力!K23)</f>
        <v>隼弥</v>
      </c>
      <c r="E54" s="46" t="str">
        <f>IF(入力!F22="","",入力!F22)</f>
        <v>やまの</v>
      </c>
      <c r="F54" s="46" t="str">
        <f>IF(入力!K22="","",入力!K22)</f>
        <v>としや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林</v>
      </c>
      <c r="D55" s="46" t="str">
        <f>IF(入力!K25="","",入力!K25)</f>
        <v>鼓太郎</v>
      </c>
      <c r="E55" s="46" t="str">
        <f>IF(入力!F24="","",入力!F24)</f>
        <v>はやし</v>
      </c>
      <c r="F55" s="46" t="str">
        <f>IF(入力!K24="","",入力!K24)</f>
        <v>こたろう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山崎</v>
      </c>
      <c r="D56" s="46" t="str">
        <f>IF(入力!K27="","",入力!K27)</f>
        <v>寛太</v>
      </c>
      <c r="E56" s="46" t="str">
        <f>IF(入力!F26="","",入力!F26)</f>
        <v>やまざき</v>
      </c>
      <c r="F56" s="46" t="str">
        <f>IF(入力!K26="","",入力!K26)</f>
        <v>かんた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瀬川</v>
      </c>
      <c r="D57" s="46" t="str">
        <f>IF(入力!K29="","",入力!K29)</f>
        <v>亮太</v>
      </c>
      <c r="E57" s="46" t="str">
        <f>IF(入力!F28="","",入力!F28)</f>
        <v>せがわ</v>
      </c>
      <c r="F57" s="46" t="str">
        <f>IF(入力!K28="","",入力!K28)</f>
        <v>りょうた</v>
      </c>
      <c r="G57" s="46"/>
      <c r="H57" s="46"/>
      <c r="I57" s="46">
        <f>IF(入力!P28="","",入力!P28)</f>
        <v>2</v>
      </c>
      <c r="J57" s="46">
        <f>IF(入力!R28="","",入力!R28)</f>
        <v>180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亀川</v>
      </c>
      <c r="D58" s="46" t="str">
        <f>IF(入力!K31="","",入力!K31)</f>
        <v>諒真</v>
      </c>
      <c r="E58" s="46" t="str">
        <f>IF(入力!F30="","",入力!F30)</f>
        <v>かめがわ</v>
      </c>
      <c r="F58" s="46" t="str">
        <f>IF(入力!K30="","",入力!K30)</f>
        <v>りょうま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荒川</v>
      </c>
      <c r="D59" s="46" t="str">
        <f>IF(入力!AE21="","",入力!AE21)</f>
        <v>湖南</v>
      </c>
      <c r="E59" s="46" t="str">
        <f>IF(入力!Z20="","",入力!Z20)</f>
        <v>あらかわ</v>
      </c>
      <c r="F59" s="46" t="str">
        <f>IF(入力!AE20="","",入力!AE20)</f>
        <v>こなん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佐井</v>
      </c>
      <c r="D60" s="46" t="str">
        <f>IF(入力!AE23="","",入力!AE23)</f>
        <v>郁心</v>
      </c>
      <c r="E60" s="46" t="str">
        <f>IF(入力!Z22="","",入力!Z22)</f>
        <v>さい</v>
      </c>
      <c r="F60" s="46" t="str">
        <f>IF(入力!AE22="","",入力!AE22)</f>
        <v>いくみ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中村</v>
      </c>
      <c r="D61" s="46" t="str">
        <f>IF(入力!AE25="","",入力!AE25)</f>
        <v>瑛</v>
      </c>
      <c r="E61" s="46" t="str">
        <f>IF(入力!Z24="","",入力!Z24)</f>
        <v>なかむら</v>
      </c>
      <c r="F61" s="46" t="str">
        <f>IF(入力!AE24="","",入力!AE24)</f>
        <v>あきら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久野</v>
      </c>
      <c r="D62" s="46" t="str">
        <f>IF(入力!AE27="","",入力!AE27)</f>
        <v>要</v>
      </c>
      <c r="E62" s="46" t="str">
        <f>IF(入力!Z26="","",入力!Z26)</f>
        <v>くの</v>
      </c>
      <c r="F62" s="46" t="str">
        <f>IF(入力!AE26="","",入力!AE26)</f>
        <v>かなめ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山家</v>
      </c>
      <c r="D63" s="46" t="str">
        <f>IF(入力!AE29="","",入力!AE29)</f>
        <v>拓万</v>
      </c>
      <c r="E63" s="46" t="str">
        <f>IF(入力!Z28="","",入力!Z28)</f>
        <v>やまや</v>
      </c>
      <c r="F63" s="46" t="str">
        <f>IF(入力!AE28="","",入力!AE28)</f>
        <v>たくま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中谷</v>
      </c>
      <c r="D64" s="46" t="str">
        <f>IF(入力!AE31="","",入力!AE31)</f>
        <v>仁</v>
      </c>
      <c r="E64" s="46" t="str">
        <f>IF(入力!Z30="","",入力!Z30)</f>
        <v>なかたに</v>
      </c>
      <c r="F64" s="46" t="str">
        <f>IF(入力!AE30="","",入力!AE30)</f>
        <v>ひとし</v>
      </c>
      <c r="G64" s="46"/>
      <c r="H64" s="46"/>
      <c r="I64" s="46">
        <f>IF(入力!AJ30="","",入力!AJ30)</f>
        <v>2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高木三郎</cp:lastModifiedBy>
  <cp:lastPrinted>2015-10-24T01:53:31Z</cp:lastPrinted>
  <dcterms:created xsi:type="dcterms:W3CDTF">2006-11-03T01:52:14Z</dcterms:created>
  <dcterms:modified xsi:type="dcterms:W3CDTF">2017-11-12T14:13:38Z</dcterms:modified>
</cp:coreProperties>
</file>