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0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F61" i="14"/>
  <c r="C61" i="14"/>
  <c r="J61" i="14"/>
  <c r="E61" i="14"/>
  <c r="I53" i="14"/>
  <c r="F53" i="14"/>
  <c r="J53" i="14"/>
  <c r="D59" i="14"/>
  <c r="J59" i="14"/>
  <c r="E59" i="14"/>
  <c r="F59" i="14"/>
  <c r="C59" i="14"/>
  <c r="I59" i="14"/>
  <c r="F60" i="14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C54" i="14"/>
  <c r="I54" i="14"/>
  <c r="F54" i="14"/>
  <c r="E54" i="14"/>
  <c r="F56" i="14"/>
  <c r="I56" i="14"/>
  <c r="J56" i="14"/>
  <c r="J58" i="14"/>
  <c r="E58" i="14"/>
  <c r="I58" i="14"/>
  <c r="F58" i="14"/>
  <c r="C58" i="14"/>
  <c r="D58" i="14"/>
  <c r="D63" i="14"/>
  <c r="J63" i="14"/>
  <c r="E63" i="14"/>
  <c r="F63" i="14"/>
  <c r="C63" i="14"/>
  <c r="I6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<sst xmlns="http://schemas.openxmlformats.org/spreadsheetml/2006/main" count="1454" uniqueCount="749">
  <si>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</si>
  <si>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</si>
  <si>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</si>
  <si>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</si>
  <si>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</si>
  <si>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</si>
  <si>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</si>
  <si>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</si>
  <si>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</si>
  <si>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</si>
  <si>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</si>
  <si>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</si>
  <si>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</si>
  <si>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</si>
  <si>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</si>
  <si>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</si>
  <si>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</si>
  <si>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</si>
  <si>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</si>
  <si>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</si>
  <si>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</si>
  <si>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</si>
  <si>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</si>
  <si>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</si>
  <si>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</si>
  <si>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</si>
  <si>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</si>
  <si>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</si>
  <si>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</si>
  <si>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</si>
  <si>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</si>
  <si>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</si>
  <si>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</si>
  <si>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</si>
  <si>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</si>
  <si>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</si>
  <si>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</si>
  <si>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</si>
  <si>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</si>
  <si>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</si>
  <si>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</si>
  <si>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</si>
  <si>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</si>
  <si>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</si>
  <si>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</si>
  <si>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</si>
  <si>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</si>
  <si>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</si>
  <si>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</si>
  <si>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</si>
  <si>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</si>
  <si>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</si>
  <si>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</si>
  <si>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</si>
  <si>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</si>
  <si>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</si>
  <si>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</si>
  <si>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</si>
  <si>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</si>
  <si>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</si>
  <si>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</si>
  <si>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</si>
  <si>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</si>
  <si>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</si>
  <si>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</si>
  <si>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</si>
  <si>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</si>
  <si>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</si>
  <si>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</si>
  <si>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</si>
  <si>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</si>
  <si>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</si>
  <si>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</si>
  <si>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</si>
  <si>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</si>
  <si>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</si>
  <si>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</si>
  <si>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</si>
  <si>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</si>
  <si>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</si>
  <si>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</si>
  <si>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</si>
  <si>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</si>
  <si>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</si>
  <si>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</si>
  <si>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</si>
  <si>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</si>
  <si>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</si>
  <si>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</si>
  <si>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</si>
  <si>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</si>
  <si>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</si>
  <si>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</si>
  <si>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</si>
  <si>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</si>
  <si>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</si>
  <si>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</si>
  <si>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</si>
  <si>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</si>
  <si>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</si>
  <si>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</si>
  <si>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</si>
  <si>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</si>
  <si>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</si>
  <si>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</si>
  <si>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</si>
  <si>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</si>
  <si>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</si>
  <si>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</si>
  <si>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</si>
  <si>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</si>
  <si>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</si>
  <si>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</si>
  <si>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</si>
  <si>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</si>
  <si>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</si>
  <si>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</si>
  <si>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</si>
  <si>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</si>
  <si>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</si>
  <si>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</si>
  <si>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</si>
  <si>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</si>
  <si>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</si>
  <si>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</si>
  <si>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</si>
  <si>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</si>
  <si>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</si>
  <si>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</si>
  <si>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</si>
  <si>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</si>
  <si>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</si>
  <si>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</si>
  <si>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</si>
  <si>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</si>
  <si>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</si>
  <si>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</si>
  <si>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</si>
  <si>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</si>
  <si>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</si>
  <si>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</si>
  <si>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</si>
  <si>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</si>
  <si>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</si>
  <si>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</si>
  <si>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</si>
  <si>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</si>
  <si>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</si>
  <si>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</si>
  <si>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</si>
  <si>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</si>
  <si>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</si>
  <si>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</si>
  <si>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</si>
  <si>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</si>
  <si>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</si>
  <si>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</si>
  <si>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</si>
  <si>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</si>
  <si>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</si>
  <si>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</si>
  <si>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</si>
  <si>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</si>
  <si>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</si>
  <si>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</si>
  <si>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</si>
  <si>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</si>
  <si>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</si>
  <si>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</si>
  <si>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</si>
  <si>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</si>
  <si>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</si>
  <si>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</si>
  <si>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</si>
  <si>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</si>
  <si>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</si>
  <si>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</si>
  <si>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</si>
  <si>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</si>
  <si>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</si>
  <si>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</si>
  <si>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</si>
  <si>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</si>
  <si>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</si>
  <si>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</si>
  <si>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</si>
  <si>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</si>
  <si>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</si>
  <si>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</si>
  <si>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</si>
  <si>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</si>
  <si>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</si>
  <si>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</si>
  <si>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</si>
  <si>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</si>
  <si>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</si>
  <si>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</si>
  <si>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</si>
  <si>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</si>
  <si>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</si>
  <si>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</si>
  <si>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</si>
  <si>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</si>
  <si>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</si>
  <si>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</si>
  <si>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</si>
  <si>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</si>
  <si>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</si>
  <si>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</si>
  <si>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</si>
  <si>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</si>
  <si>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</si>
  <si>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</si>
  <si>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</si>
  <si>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</si>
  <si>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</si>
  <si>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</si>
  <si>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</si>
  <si>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</si>
  <si>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</si>
  <si>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</si>
  <si>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</si>
  <si>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</si>
  <si>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</si>
  <si>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</si>
  <si>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</si>
  <si>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</si>
  <si>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</si>
  <si>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</si>
  <si>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</si>
  <si>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</si>
  <si>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</si>
  <si>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</si>
  <si>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</si>
  <si>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</si>
  <si>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</si>
  <si>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</si>
  <si>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</si>
  <si>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</si>
  <si>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</si>
  <si>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</si>
  <si>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</si>
  <si>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</si>
  <si>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</si>
  <si>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</si>
  <si>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</si>
  <si>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</si>
  <si>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</si>
  <si>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</si>
  <si>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</si>
  <si>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</si>
  <si>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</si>
  <si>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</si>
  <si>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</si>
  <si>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</si>
  <si>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</si>
  <si>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</si>
  <si>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</si>
  <si>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</si>
  <si>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</si>
  <si>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</si>
  <si>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</si>
  <si>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</si>
  <si>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</si>
  <si>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</si>
  <si>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</si>
  <si>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</si>
  <si>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</si>
  <si>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</si>
  <si>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</si>
  <si>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</si>
  <si>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</si>
  <si>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</si>
  <si>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</si>
  <si>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</si>
  <si>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</si>
  <si>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</si>
  <si>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</si>
  <si>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</si>
  <si>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</si>
  <si>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</si>
  <si>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</si>
  <si>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</si>
  <si>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</si>
  <si>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</si>
  <si>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</si>
  <si>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</si>
  <si>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</si>
  <si>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</si>
  <si>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</si>
  <si>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</si>
  <si>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</si>
  <si>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</si>
  <si>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</si>
  <si>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</si>
  <si>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</si>
  <si>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</si>
  <si>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</si>
  <si>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</si>
  <si>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</si>
  <si>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</si>
  <si>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</si>
  <si>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</si>
  <si>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</si>
  <si>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</si>
  <si>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</si>
  <si>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</si>
  <si>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</si>
  <si>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</si>
  <si>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</si>
  <si>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</si>
  <si>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</si>
  <si>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</si>
  <si>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</si>
  <si>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</si>
  <si>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</si>
  <si>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</si>
  <si>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</si>
  <si>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</si>
  <si>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</si>
  <si>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</si>
  <si>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</si>
  <si>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</si>
  <si>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</si>
  <si>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</si>
  <si>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</si>
  <si>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</si>
  <si>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</si>
  <si>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</si>
  <si>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</si>
  <si>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</si>
  <si>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</si>
  <si>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</si>
  <si>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</si>
  <si>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</si>
  <si>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</si>
  <si>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</si>
  <si>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</si>
  <si>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</si>
  <si>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</si>
  <si>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</si>
  <si>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</si>
  <si>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</si>
  <si>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</si>
  <si>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</si>
  <si>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</si>
  <si>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</si>
  <si>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</si>
  <si>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</si>
  <si>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</si>
  <si>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</si>
  <si>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</si>
  <si>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</si>
  <si>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</si>
  <si>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</si>
  <si>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</si>
  <si>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</si>
  <si>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</si>
  <si>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</si>
  <si>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</si>
  <si>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</si>
  <si>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</si>
  <si>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</si>
  <si>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</si>
  <si>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</si>
  <si>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</si>
  <si>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</si>
  <si>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</si>
  <si>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</si>
  <si>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</si>
  <si>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</si>
  <si>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</si>
  <si>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</si>
  <si>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</si>
  <si>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</si>
  <si>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</si>
  <si>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</si>
  <si>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</si>
  <si>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</si>
  <si>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</si>
  <si>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</si>
  <si>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</si>
  <si>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</si>
  <si>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</si>
  <si>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</si>
  <si>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</si>
  <si>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</si>
  <si>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</si>
  <si>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</si>
  <si>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</si>
  <si>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</si>
  <si>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</si>
  <si>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</si>
  <si>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</si>
  <si>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</si>
  <si>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</si>
  <si>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</si>
  <si>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</si>
  <si>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</si>
  <si>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</si>
  <si>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</si>
  <si>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</si>
  <si>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</si>
  <si>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</si>
  <si>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</si>
  <si>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</si>
  <si>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</si>
  <si>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</si>
  <si>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</si>
  <si>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</si>
  <si>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</si>
  <si>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</si>
  <si>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</si>
  <si>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</si>
  <si>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</si>
  <si>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</si>
  <si>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</si>
  <si>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</si>
  <si>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</si>
  <si>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</si>
  <si>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</si>
  <si>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</si>
  <si>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</si>
  <si>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</si>
  <si>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</si>
  <si>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</si>
  <si>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</si>
  <si>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</si>
  <si>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</si>
  <si>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</si>
  <si>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</si>
  <si>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</si>
  <si>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</si>
  <si>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</si>
  <si>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</si>
  <si>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</si>
  <si>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</si>
  <si>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</si>
  <si>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</si>
  <si>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</si>
  <si>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</si>
  <si>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</si>
  <si>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</si>
  <si>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</si>
  <si>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</si>
  <si>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</si>
  <si>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</si>
  <si>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</si>
  <si>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</si>
  <si>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</si>
  <si>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</si>
  <si>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</si>
  <si>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</si>
  <si>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</si>
  <si>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</si>
  <si>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</si>
  <si>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</si>
  <si>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</si>
  <si>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</si>
  <si>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</si>
  <si>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</si>
  <si>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</si>
  <si>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</si>
  <si>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</si>
  <si>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</si>
  <si>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</si>
  <si>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</si>
  <si>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</si>
  <si>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</si>
  <si>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</si>
  <si>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</si>
  <si>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</si>
  <si>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</si>
  <si>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</si>
  <si>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</si>
  <si>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</si>
  <si>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</si>
  <si>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</si>
  <si>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</si>
  <si>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</si>
  <si>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</si>
  <si>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</si>
  <si>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</si>
  <si>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</si>
  <si>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</si>
  <si>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</si>
  <si>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</si>
  <si>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</si>
  <si>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</si>
  <si>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</si>
  <si>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</si>
  <si>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</si>
  <si>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</si>
  <si>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</si>
  <si>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</si>
  <si>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</si>
  <si>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</si>
  <si>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</si>
  <si>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</si>
  <si>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</si>
  <si>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</si>
  <si>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</si>
  <si>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</si>
  <si>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</si>
  <si>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</si>
  <si>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</si>
  <si>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</si>
  <si>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</si>
  <si>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</si>
  <si>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</si>
  <si>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</si>
  <si>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</si>
  <si>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</si>
  <si>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</si>
  <si>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</si>
  <si>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</si>
  <si>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</si>
  <si>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</si>
  <si>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</si>
  <si>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</si>
  <si>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</si>
  <si>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</si>
  <si>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</si>
  <si>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</si>
  <si>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</si>
  <si>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</si>
  <si>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</si>
  <si>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</si>
  <si>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</si>
  <si>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</si>
  <si>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</si>
  <si>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</si>
  <si>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</si>
  <si>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</si>
  <si>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</si>
  <si>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</si>
  <si>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</si>
  <si>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</si>
  <si>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</si>
  <si>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</si>
  <si>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</si>
  <si>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</si>
  <si>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</si>
  <si>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</si>
  <si>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</si>
  <si>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</si>
  <si>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</si>
  <si>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</si>
  <si>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</si>
  <si>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</si>
  <si>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</si>
  <si>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</si>
  <si>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</si>
  <si>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</si>
  <si>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</si>
  <si>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</si>
  <si>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</si>
  <si>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</si>
  <si>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</si>
  <si>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</si>
  <si>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</si>
  <si>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</si>
  <si>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</si>
  <si>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</si>
  <si>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</si>
  <si>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</si>
  <si>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</si>
  <si>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</si>
  <si>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</si>
  <si>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</si>
  <si>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</si>
  <si>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</si>
  <si>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</si>
  <si>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</si>
  <si>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</si>
  <si>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</si>
  <si>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</si>
  <si>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</si>
  <si>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</si>
  <si>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</si>
  <si>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</si>
  <si>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</si>
  <si>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</si>
  <si>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</si>
  <si>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</si>
  <si>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</si>
  <si>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</si>
  <si>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</si>
  <si>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</si>
  <si>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</si>
  <si>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</si>
  <si>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</si>
  <si>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</si>
  <si>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</si>
  <si>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</si>
  <si>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</si>
  <si>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</si>
  <si>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</si>
  <si>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</si>
  <si>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</si>
  <si>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</si>
  <si>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</si>
  <si>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</si>
  <si>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</si>
  <si>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</si>
  <si>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</si>
  <si>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</si>
  <si>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</si>
  <si>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</si>
  <si>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</si>
  <si>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</si>
  <si>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</si>
  <si>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</si>
  <si>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</si>
  <si>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</si>
  <si>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</si>
  <si>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</si>
  <si>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</si>
  <si>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</si>
  <si>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</si>
  <si>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</si>
  <si>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</si>
  <si>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</si>
  <si>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</si>
  <si>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</si>
  <si>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</si>
  <si>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</si>
  <si>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</si>
  <si>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</si>
  <si>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</si>
  <si>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</si>
  <si>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</si>
  <si>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</si>
  <si>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</si>
  <si>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</si>
  <si>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</si>
  <si>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</si>
  <si>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</si>
  <si>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</si>
  <si>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</si>
  <si>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</si>
  <si>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</si>
  <si>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</si>
  <si>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</si>
  <si>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</si>
  <si>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</si>
  <si>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</si>
  <si>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</si>
  <si>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</si>
  <si>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</si>
  <si>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</si>
  <si>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</si>
  <si>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</si>
  <si>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</si>
  <si>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</si>
  <si>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</si>
  <si>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</si>
  <si>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</si>
  <si>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</si>
  <si>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</si>
  <si>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</si>
  <si>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</si>
  <si>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</si>
  <si>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</si>
  <si>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</si>
  <si>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</si>
  <si>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</si>
  <si>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</si>
  <si>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</si>
  <si>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</si>
  <si>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</si>
  <si>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</si>
  <si>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</si>
  <si>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</si>
  <si>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</si>
  <si>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</si>
  <si>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</si>
  <si>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</si>
  <si>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</si>
  <si>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</si>
  <si>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</si>
  <si>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</si>
  <si>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311</t>
    <phoneticPr fontId="2"/>
  </si>
  <si>
    <t>2523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</si>
  <si>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</si>
  <si>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</si>
  <si>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6">
      <t>キタ</t>
    </rPh>
    <rPh sb="6" eb="9">
      <t>カルイザワ</t>
    </rPh>
    <phoneticPr fontId="2"/>
  </si>
  <si>
    <t>312</t>
    <phoneticPr fontId="2"/>
  </si>
  <si>
    <t>4849</t>
    <phoneticPr fontId="2"/>
  </si>
  <si>
    <t>高木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</si>
  <si>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</si>
  <si>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</si>
  <si>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</si>
  <si>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須賀川</t>
    <rPh sb="0" eb="3">
      <t>スカガワ</t>
    </rPh>
    <phoneticPr fontId="2"/>
  </si>
  <si>
    <t>雅浩</t>
    <rPh sb="0" eb="2">
      <t>マサヒロ</t>
    </rPh>
    <phoneticPr fontId="2"/>
  </si>
  <si>
    <t>すかがわ</t>
    <phoneticPr fontId="2"/>
  </si>
  <si>
    <t>まさひろ</t>
    <phoneticPr fontId="2"/>
  </si>
  <si>
    <t>中野</t>
    <rPh sb="0" eb="2">
      <t>ナカノ</t>
    </rPh>
    <phoneticPr fontId="2"/>
  </si>
  <si>
    <t>陽智</t>
    <rPh sb="0" eb="1">
      <t>ヨウ</t>
    </rPh>
    <rPh sb="1" eb="2">
      <t>トモ</t>
    </rPh>
    <phoneticPr fontId="2"/>
  </si>
  <si>
    <t>なかの</t>
    <phoneticPr fontId="2"/>
  </si>
  <si>
    <t>はると</t>
    <phoneticPr fontId="2"/>
  </si>
  <si>
    <t>髙藤</t>
    <rPh sb="0" eb="1">
      <t>タカ</t>
    </rPh>
    <rPh sb="1" eb="2">
      <t>フジ</t>
    </rPh>
    <phoneticPr fontId="2"/>
  </si>
  <si>
    <t>嗣恩</t>
    <rPh sb="0" eb="1">
      <t>ツグ</t>
    </rPh>
    <rPh sb="1" eb="2">
      <t>オン</t>
    </rPh>
    <phoneticPr fontId="2"/>
  </si>
  <si>
    <t>たかとう</t>
    <phoneticPr fontId="2"/>
  </si>
  <si>
    <t>しおん</t>
    <phoneticPr fontId="2"/>
  </si>
  <si>
    <t>津久井</t>
    <rPh sb="0" eb="3">
      <t>ツクイ</t>
    </rPh>
    <phoneticPr fontId="2"/>
  </si>
  <si>
    <t>雄輝</t>
    <rPh sb="0" eb="2">
      <t>ユウキ</t>
    </rPh>
    <phoneticPr fontId="2"/>
  </si>
  <si>
    <t>つくい</t>
    <phoneticPr fontId="2"/>
  </si>
  <si>
    <t>ゆうき</t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</si>
  <si>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</si>
  <si>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</si>
  <si>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すずき</t>
    <phoneticPr fontId="2"/>
  </si>
  <si>
    <t>たすく</t>
    <phoneticPr fontId="2"/>
  </si>
  <si>
    <t>西脇</t>
    <rPh sb="0" eb="2">
      <t>ニシワキ</t>
    </rPh>
    <phoneticPr fontId="2"/>
  </si>
  <si>
    <t>宗生</t>
    <rPh sb="0" eb="1">
      <t>シュウ</t>
    </rPh>
    <rPh sb="1" eb="2">
      <t>セイ</t>
    </rPh>
    <phoneticPr fontId="2"/>
  </si>
  <si>
    <t>にしわき</t>
    <phoneticPr fontId="2"/>
  </si>
  <si>
    <t>しゅう</t>
    <phoneticPr fontId="2"/>
  </si>
  <si>
    <t>富岡</t>
    <rPh sb="0" eb="2">
      <t>トミオカ</t>
    </rPh>
    <phoneticPr fontId="2"/>
  </si>
  <si>
    <t>凜</t>
    <rPh sb="0" eb="1">
      <t>リン</t>
    </rPh>
    <phoneticPr fontId="2"/>
  </si>
  <si>
    <t>とみおか</t>
    <phoneticPr fontId="2"/>
  </si>
  <si>
    <t>りん</t>
    <phoneticPr fontId="2"/>
  </si>
  <si>
    <t>あさひな</t>
    <phoneticPr fontId="2"/>
  </si>
  <si>
    <t>はやと</t>
    <phoneticPr fontId="2"/>
  </si>
  <si>
    <t>朝比奈</t>
    <rPh sb="0" eb="3">
      <t>アサヒナ</t>
    </rPh>
    <phoneticPr fontId="2"/>
  </si>
  <si>
    <t>颯</t>
    <rPh sb="0" eb="1">
      <t>ソウ</t>
    </rPh>
    <phoneticPr fontId="2"/>
  </si>
  <si>
    <t>梅津</t>
    <rPh sb="0" eb="2">
      <t>ウメヅ</t>
    </rPh>
    <phoneticPr fontId="2"/>
  </si>
  <si>
    <t>亘</t>
    <rPh sb="0" eb="1">
      <t>ワタル</t>
    </rPh>
    <phoneticPr fontId="2"/>
  </si>
  <si>
    <t>うめづ</t>
    <phoneticPr fontId="2"/>
  </si>
  <si>
    <t>わたる</t>
    <phoneticPr fontId="2"/>
  </si>
  <si>
    <t>海野</t>
    <rPh sb="0" eb="2">
      <t>ウミノ</t>
    </rPh>
    <phoneticPr fontId="2"/>
  </si>
  <si>
    <t>大輔</t>
    <rPh sb="0" eb="2">
      <t>ダイスケ</t>
    </rPh>
    <phoneticPr fontId="2"/>
  </si>
  <si>
    <t>うみの</t>
    <phoneticPr fontId="2"/>
  </si>
  <si>
    <t>だいすけ</t>
    <phoneticPr fontId="2"/>
  </si>
  <si>
    <t>髙橋</t>
    <rPh sb="0" eb="1">
      <t>タカ</t>
    </rPh>
    <rPh sb="1" eb="2">
      <t>ハシ</t>
    </rPh>
    <phoneticPr fontId="2"/>
  </si>
  <si>
    <t>渓</t>
    <rPh sb="0" eb="1">
      <t>ケイ</t>
    </rPh>
    <phoneticPr fontId="2"/>
  </si>
  <si>
    <t>たかはし</t>
    <phoneticPr fontId="2"/>
  </si>
  <si>
    <t>けい</t>
    <phoneticPr fontId="2"/>
  </si>
  <si>
    <t>廣瀨</t>
    <rPh sb="0" eb="2">
      <t>ヒロセ</t>
    </rPh>
    <phoneticPr fontId="2"/>
  </si>
  <si>
    <t>優斗</t>
    <rPh sb="0" eb="2">
      <t>ユウト</t>
    </rPh>
    <phoneticPr fontId="2"/>
  </si>
  <si>
    <t>ひろせ</t>
    <phoneticPr fontId="2"/>
  </si>
  <si>
    <t>ゆうと</t>
    <phoneticPr fontId="2"/>
  </si>
  <si>
    <t>竹岡</t>
    <rPh sb="0" eb="2">
      <t>タケオカ</t>
    </rPh>
    <phoneticPr fontId="2"/>
  </si>
  <si>
    <t>篤史</t>
    <rPh sb="0" eb="1">
      <t>アツシ</t>
    </rPh>
    <rPh sb="1" eb="2">
      <t>シ</t>
    </rPh>
    <phoneticPr fontId="2"/>
  </si>
  <si>
    <t>たけおか</t>
    <phoneticPr fontId="2"/>
  </si>
  <si>
    <t>あつし</t>
    <phoneticPr fontId="2"/>
  </si>
  <si>
    <t>江上</t>
    <rPh sb="0" eb="2">
      <t>エガミ</t>
    </rPh>
    <phoneticPr fontId="2"/>
  </si>
  <si>
    <t>恋音</t>
    <rPh sb="0" eb="1">
      <t>コイ</t>
    </rPh>
    <rPh sb="1" eb="2">
      <t>オト</t>
    </rPh>
    <phoneticPr fontId="2"/>
  </si>
  <si>
    <t>えがみ</t>
    <phoneticPr fontId="2"/>
  </si>
  <si>
    <t>れおん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</si>
</sst>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328125" defaultRowHeight="14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0" zoomScaleNormal="100" zoomScaleSheetLayoutView="100" workbookViewId="0">
      <selection activeCell="AL38" sqref="AL38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1120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横浜市立軽井沢中学校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703</v>
      </c>
      <c r="W14" s="86"/>
      <c r="X14" s="86"/>
      <c r="Y14" s="86"/>
      <c r="Z14" s="86"/>
      <c r="AA14" s="86"/>
      <c r="AB14" s="154" t="s">
        <v>704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702</v>
      </c>
      <c r="AC15" s="148"/>
      <c r="AD15" s="148"/>
      <c r="AE15" s="148"/>
      <c r="AF15" s="148"/>
      <c r="AG15" s="148"/>
      <c r="AH15" s="274">
        <v>7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704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1</v>
      </c>
      <c r="AK20" s="117"/>
      <c r="AL20" s="108">
        <v>165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707</v>
      </c>
      <c r="G22" s="86"/>
      <c r="H22" s="86"/>
      <c r="I22" s="86"/>
      <c r="J22" s="86"/>
      <c r="K22" s="86" t="s">
        <v>708</v>
      </c>
      <c r="L22" s="86"/>
      <c r="M22" s="86"/>
      <c r="N22" s="86"/>
      <c r="O22" s="87"/>
      <c r="P22" s="76">
        <v>2</v>
      </c>
      <c r="Q22" s="76"/>
      <c r="R22" s="92">
        <v>170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162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705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733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1</v>
      </c>
      <c r="AK26" s="76"/>
      <c r="AL26" s="92">
        <v>162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737</v>
      </c>
      <c r="AA27" s="104"/>
      <c r="AB27" s="104"/>
      <c r="AC27" s="104"/>
      <c r="AD27" s="104"/>
      <c r="AE27" s="104" t="s">
        <v>738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170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743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150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741</v>
      </c>
      <c r="AA29" s="104"/>
      <c r="AB29" s="104"/>
      <c r="AC29" s="104"/>
      <c r="AD29" s="104"/>
      <c r="AE29" s="104" t="s">
        <v>742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162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747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165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745</v>
      </c>
      <c r="AA31" s="79"/>
      <c r="AB31" s="79"/>
      <c r="AC31" s="79"/>
      <c r="AD31" s="79"/>
      <c r="AE31" s="79" t="s">
        <v>746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/>
  <cols>
    <col min="1" max="16384" width="2.269531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1120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横浜市立軽井沢中学校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たかぎ</v>
      </c>
      <c r="F7" s="331"/>
      <c r="G7" s="331"/>
      <c r="H7" s="331"/>
      <c r="I7" s="331"/>
      <c r="J7" s="331"/>
      <c r="K7" s="331" t="str">
        <f>IF(入力!L12="","",入力!L12)</f>
        <v>さぶろう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すかがわ</v>
      </c>
      <c r="V7" s="151"/>
      <c r="W7" s="151"/>
      <c r="X7" s="151"/>
      <c r="Y7" s="151"/>
      <c r="Z7" s="333"/>
      <c r="AA7" s="313" t="str">
        <f>IF(入力!AB12="","",入力!AB12)</f>
        <v>まさひろ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高木</v>
      </c>
      <c r="F8" s="354"/>
      <c r="G8" s="354"/>
      <c r="H8" s="354"/>
      <c r="I8" s="354"/>
      <c r="J8" s="354"/>
      <c r="K8" s="354" t="str">
        <f>IF(入力!L13="","",入力!L13)</f>
        <v>三郎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須賀川</v>
      </c>
      <c r="V8" s="322"/>
      <c r="W8" s="322"/>
      <c r="X8" s="322"/>
      <c r="Y8" s="322"/>
      <c r="Z8" s="323"/>
      <c r="AA8" s="324" t="str">
        <f>IF(入力!AB13="","",入力!AB13)</f>
        <v>雅浩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なかの</v>
      </c>
      <c r="F9" s="151"/>
      <c r="G9" s="151"/>
      <c r="H9" s="151"/>
      <c r="I9" s="151"/>
      <c r="J9" s="333"/>
      <c r="K9" s="313" t="str">
        <f>IF(入力!L14="","",入力!L14)</f>
        <v>はると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たかとう</v>
      </c>
      <c r="V9" s="151"/>
      <c r="W9" s="151"/>
      <c r="X9" s="151"/>
      <c r="Y9" s="151"/>
      <c r="Z9" s="333"/>
      <c r="AA9" s="313" t="str">
        <f>IF(入力!AB14="","",入力!AB14)</f>
        <v>しおん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中野</v>
      </c>
      <c r="F10" s="339"/>
      <c r="G10" s="339"/>
      <c r="H10" s="339"/>
      <c r="I10" s="339"/>
      <c r="J10" s="340"/>
      <c r="K10" s="341" t="str">
        <f>IF(入力!L15="","",入力!L15)</f>
        <v>陽智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髙藤</v>
      </c>
      <c r="V10" s="339"/>
      <c r="W10" s="339"/>
      <c r="X10" s="339"/>
      <c r="Y10" s="339"/>
      <c r="Z10" s="340"/>
      <c r="AA10" s="341" t="str">
        <f>IF(入力!AB15="","",入力!AB15)</f>
        <v>嗣恩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たかとう</v>
      </c>
      <c r="F15" s="290"/>
      <c r="G15" s="290"/>
      <c r="H15" s="290"/>
      <c r="I15" s="290"/>
      <c r="J15" s="290" t="str">
        <f>IF(入力!K20="","",入力!K20)</f>
        <v>しおん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うめづ</v>
      </c>
      <c r="Z15" s="290"/>
      <c r="AA15" s="290"/>
      <c r="AB15" s="290"/>
      <c r="AC15" s="290"/>
      <c r="AD15" s="290" t="str">
        <f>IF(入力!AE20="","",入力!AE20)</f>
        <v>わたる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髙藤</v>
      </c>
      <c r="F16" s="304"/>
      <c r="G16" s="304"/>
      <c r="H16" s="304"/>
      <c r="I16" s="304"/>
      <c r="J16" s="304" t="str">
        <f>IF(入力!K21="","",入力!K21)</f>
        <v>嗣恩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梅津</v>
      </c>
      <c r="Z16" s="304"/>
      <c r="AA16" s="304"/>
      <c r="AB16" s="304"/>
      <c r="AC16" s="304"/>
      <c r="AD16" s="304" t="str">
        <f>IF(入力!AE21="","",入力!AE21)</f>
        <v>亘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つくい</v>
      </c>
      <c r="F17" s="285"/>
      <c r="G17" s="285"/>
      <c r="H17" s="285"/>
      <c r="I17" s="285"/>
      <c r="J17" s="285" t="str">
        <f>IF(入力!K22="","",入力!K22)</f>
        <v>ゆうき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うみの</v>
      </c>
      <c r="Z17" s="285"/>
      <c r="AA17" s="285"/>
      <c r="AB17" s="285"/>
      <c r="AC17" s="285"/>
      <c r="AD17" s="285" t="str">
        <f>IF(入力!AE22="","",入力!AE22)</f>
        <v>だいすけ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津久井</v>
      </c>
      <c r="F18" s="278"/>
      <c r="G18" s="278"/>
      <c r="H18" s="278"/>
      <c r="I18" s="278"/>
      <c r="J18" s="278" t="str">
        <f>IF(入力!K23="","",入力!K23)</f>
        <v>雄輝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海野</v>
      </c>
      <c r="Z18" s="278"/>
      <c r="AA18" s="278"/>
      <c r="AB18" s="278"/>
      <c r="AC18" s="278"/>
      <c r="AD18" s="278" t="str">
        <f>IF(入力!AE23="","",入力!AE23)</f>
        <v>大輔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たすく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けい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佑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髙橋</v>
      </c>
      <c r="Z20" s="278"/>
      <c r="AA20" s="278"/>
      <c r="AB20" s="278"/>
      <c r="AC20" s="278"/>
      <c r="AD20" s="278" t="str">
        <f>IF(入力!AE25="","",入力!AE25)</f>
        <v>渓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にしわき</v>
      </c>
      <c r="F21" s="285"/>
      <c r="G21" s="285"/>
      <c r="H21" s="285"/>
      <c r="I21" s="285"/>
      <c r="J21" s="285" t="str">
        <f>IF(入力!K26="","",入力!K26)</f>
        <v>しゅう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ひろせ</v>
      </c>
      <c r="Z21" s="285"/>
      <c r="AA21" s="285"/>
      <c r="AB21" s="285"/>
      <c r="AC21" s="285"/>
      <c r="AD21" s="285" t="str">
        <f>IF(入力!AE26="","",入力!AE26)</f>
        <v>ゆうと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162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西脇</v>
      </c>
      <c r="F22" s="278"/>
      <c r="G22" s="278"/>
      <c r="H22" s="278"/>
      <c r="I22" s="278"/>
      <c r="J22" s="278" t="str">
        <f>IF(入力!K27="","",入力!K27)</f>
        <v>宗生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廣瀨</v>
      </c>
      <c r="Z22" s="278"/>
      <c r="AA22" s="278"/>
      <c r="AB22" s="278"/>
      <c r="AC22" s="278"/>
      <c r="AD22" s="278" t="str">
        <f>IF(入力!AE27="","",入力!AE27)</f>
        <v>優斗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とみおか</v>
      </c>
      <c r="F23" s="285"/>
      <c r="G23" s="285"/>
      <c r="H23" s="285"/>
      <c r="I23" s="285"/>
      <c r="J23" s="285" t="str">
        <f>IF(入力!K28="","",入力!K28)</f>
        <v>りん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たけおか</v>
      </c>
      <c r="Z23" s="285"/>
      <c r="AA23" s="285"/>
      <c r="AB23" s="285"/>
      <c r="AC23" s="285"/>
      <c r="AD23" s="285" t="str">
        <f>IF(入力!AE28="","",入力!AE28)</f>
        <v>あつし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富岡</v>
      </c>
      <c r="F24" s="278"/>
      <c r="G24" s="278"/>
      <c r="H24" s="278"/>
      <c r="I24" s="278"/>
      <c r="J24" s="278" t="str">
        <f>IF(入力!K29="","",入力!K29)</f>
        <v>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竹岡</v>
      </c>
      <c r="Z24" s="278"/>
      <c r="AA24" s="278"/>
      <c r="AB24" s="278"/>
      <c r="AC24" s="278"/>
      <c r="AD24" s="278" t="str">
        <f>IF(入力!AE29="","",入力!AE29)</f>
        <v>篤史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あさひな</v>
      </c>
      <c r="F25" s="285"/>
      <c r="G25" s="285"/>
      <c r="H25" s="285"/>
      <c r="I25" s="285"/>
      <c r="J25" s="285" t="str">
        <f>IF(入力!K30="","",入力!K30)</f>
        <v>はやと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えがみ</v>
      </c>
      <c r="Z25" s="285"/>
      <c r="AA25" s="285"/>
      <c r="AB25" s="285"/>
      <c r="AC25" s="285"/>
      <c r="AD25" s="285" t="str">
        <f>IF(入力!AE30="","",入力!AE30)</f>
        <v>れおん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朝比奈</v>
      </c>
      <c r="F26" s="318"/>
      <c r="G26" s="318"/>
      <c r="H26" s="318"/>
      <c r="I26" s="318"/>
      <c r="J26" s="318" t="str">
        <f>IF(入力!K31="","",入力!K31)</f>
        <v>颯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江上</v>
      </c>
      <c r="Z26" s="318"/>
      <c r="AA26" s="318"/>
      <c r="AB26" s="318"/>
      <c r="AC26" s="318"/>
      <c r="AD26" s="318" t="str">
        <f>IF(入力!AE31="","",入力!AE31)</f>
        <v>恋音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1120</v>
      </c>
      <c r="B7" s="45" t="str">
        <f t="shared" ref="B7:C7" si="0">IF($A$8="","",IF($A$9="",B8,B8&amp;"・"&amp;B9))</f>
        <v>横浜市立軽井沢中学校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220</v>
      </c>
      <c r="G7" s="45" t="str">
        <f t="shared" si="1"/>
        <v>0001</v>
      </c>
      <c r="H7" s="45">
        <f t="shared" si="1"/>
        <v>0</v>
      </c>
      <c r="I7" s="45" t="str">
        <f t="shared" si="1"/>
        <v>横浜市西区北軽井沢２４</v>
      </c>
      <c r="J7" s="45">
        <f t="shared" si="1"/>
        <v>0</v>
      </c>
      <c r="K7" s="45" t="str">
        <f t="shared" si="1"/>
        <v>045</v>
      </c>
      <c r="L7" s="45" t="str">
        <f t="shared" si="1"/>
        <v>311</v>
      </c>
      <c r="M7" s="45" t="str">
        <f t="shared" si="1"/>
        <v>2523</v>
      </c>
      <c r="N7" s="45" t="str">
        <f t="shared" si="1"/>
        <v>045</v>
      </c>
      <c r="O7" s="45" t="str">
        <f t="shared" si="1"/>
        <v>312</v>
      </c>
      <c r="P7" s="45" t="str">
        <f t="shared" si="1"/>
        <v>4849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1120</v>
      </c>
      <c r="B8" s="46" t="str">
        <f>IF(入力!$F$3="","",入力!$F$3)</f>
        <v>横浜市立軽井沢中学校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220</v>
      </c>
      <c r="G8" s="57" t="str">
        <f>IF(入力!$I$6="","",入力!$I$6)</f>
        <v>0001</v>
      </c>
      <c r="H8" s="46"/>
      <c r="I8" s="46" t="str">
        <f>IF(入力!$L$5="","",入力!$L$5)</f>
        <v>横浜市西区北軽井沢２４</v>
      </c>
      <c r="J8" s="46"/>
      <c r="K8" s="57" t="str">
        <f>IF(入力!$AB$4="","",入力!$AB$4)</f>
        <v>045</v>
      </c>
      <c r="L8" s="57" t="str">
        <f>IF(入力!$AG$4="","",入力!$AG$4)</f>
        <v>311</v>
      </c>
      <c r="M8" s="57" t="str">
        <f>IF(入力!$AL$4="","",入力!$AL$4)</f>
        <v>2523</v>
      </c>
      <c r="N8" s="57" t="str">
        <f>IF(入力!$AB$6="","",入力!$AB$6)</f>
        <v>045</v>
      </c>
      <c r="O8" s="57" t="str">
        <f>IF(入力!$AG$6="","",入力!$AG$6)</f>
        <v>312</v>
      </c>
      <c r="P8" s="57" t="str">
        <f>IF(入力!$AL$6="","",入力!$AL$6)</f>
        <v>4849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2523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高木</v>
      </c>
      <c r="D16" s="46" t="str">
        <f>IF(入力!$L$13="","",入力!$L$13)</f>
        <v>三郎</v>
      </c>
      <c r="E16" s="46" t="str">
        <f>IF(入力!$F$12="","",入力!$F$12)</f>
        <v>たかぎ</v>
      </c>
      <c r="F16" s="46" t="str">
        <f>IF(入力!$L$12="","",入力!$L$12)</f>
        <v>さぶろう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須賀川</v>
      </c>
      <c r="D17" s="46" t="str">
        <f>IF(入力!$AB$13="","",入力!$AB$13)</f>
        <v>雅浩</v>
      </c>
      <c r="E17" s="46" t="str">
        <f>IF(入力!$V$12="","",入力!$V$12)</f>
        <v>すかがわ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中野</v>
      </c>
      <c r="D20" s="46" t="str">
        <f>IF(入力!$L$15="","",入力!$L$15)</f>
        <v>陽智</v>
      </c>
      <c r="E20" s="46" t="str">
        <f>IF(入力!$F$14="","",入力!$F$14)</f>
        <v>なかの</v>
      </c>
      <c r="F20" s="46" t="str">
        <f>IF(入力!$L$14="","",入力!$L$14)</f>
        <v>はると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髙藤</v>
      </c>
      <c r="D24" s="46" t="str">
        <f>IF(入力!$AB$15="","",入力!$AB$15)</f>
        <v>嗣恩</v>
      </c>
      <c r="E24" s="46" t="str">
        <f>IF(入力!$V$14="","",入力!$V$14)</f>
        <v>たかとう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髙藤</v>
      </c>
      <c r="D53" s="46" t="str">
        <f>IF(OR(L53&lt;&gt;"○",入力!K21=""),"",入力!K21)</f>
        <v>嗣恩</v>
      </c>
      <c r="E53" s="46" t="str">
        <f>IF(OR(L53&lt;&gt;"○",入力!F20=""),"",入力!F20)</f>
        <v>たかとう</v>
      </c>
      <c r="F53" s="46" t="str">
        <f>IF(OR(L53&lt;&gt;"○",入力!K20=""),"",入力!K20)</f>
        <v>しおん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津久井</v>
      </c>
      <c r="D54" s="46" t="str">
        <f>IF(OR(L54&lt;&gt;"○",入力!K23=""),"",入力!K23)</f>
        <v>雄輝</v>
      </c>
      <c r="E54" s="46" t="str">
        <f>IF(OR(L54&lt;&gt;"○",入力!F22=""),"",入力!F22)</f>
        <v>つくい</v>
      </c>
      <c r="F54" s="46" t="str">
        <f>IF(OR(L54&lt;&gt;"○",入力!K22=""),"",入力!K22)</f>
        <v>ゆうき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佑</v>
      </c>
      <c r="E55" s="46" t="str">
        <f>IF(OR(L55&lt;&gt;"○",入力!F24=""),"",入力!F24)</f>
        <v>すずき</v>
      </c>
      <c r="F55" s="46" t="str">
        <f>IF(OR(L55&lt;&gt;"○",入力!K24=""),"",入力!K24)</f>
        <v>たすく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西脇</v>
      </c>
      <c r="D56" s="46" t="str">
        <f>IF(OR(L56&lt;&gt;"○",入力!K27=""),"",入力!K27)</f>
        <v>宗生</v>
      </c>
      <c r="E56" s="46" t="str">
        <f>IF(OR(L56&lt;&gt;"○",入力!F26=""),"",入力!F26)</f>
        <v>にしわき</v>
      </c>
      <c r="F56" s="46" t="str">
        <f>IF(OR(L56&lt;&gt;"○",入力!K26=""),"",入力!K26)</f>
        <v>しゅう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富岡</v>
      </c>
      <c r="D57" s="46" t="str">
        <f>IF(OR(L57&lt;&gt;"○",入力!K29=""),"",入力!K29)</f>
        <v>凜</v>
      </c>
      <c r="E57" s="46" t="str">
        <f>IF(OR(L57&lt;&gt;"○",入力!F28=""),"",入力!F28)</f>
        <v>とみおか</v>
      </c>
      <c r="F57" s="46" t="str">
        <f>IF(OR(L57&lt;&gt;"○",入力!K28=""),"",入力!K28)</f>
        <v>りん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朝比奈</v>
      </c>
      <c r="D58" s="46" t="str">
        <f>IF(OR(L58&lt;&gt;"○",入力!K31=""),"",入力!K31)</f>
        <v>颯</v>
      </c>
      <c r="E58" s="46" t="str">
        <f>IF(OR(L58&lt;&gt;"○",入力!F30=""),"",入力!F30)</f>
        <v>あさひな</v>
      </c>
      <c r="F58" s="46" t="str">
        <f>IF(OR(L58&lt;&gt;"○",入力!K30=""),"",入力!K30)</f>
        <v>はやと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梅津</v>
      </c>
      <c r="D59" s="46" t="str">
        <f>IF(OR(L59&lt;&gt;"○",入力!AE21=""),"",入力!AE21)</f>
        <v>亘</v>
      </c>
      <c r="E59" s="46" t="str">
        <f>IF(OR(L59&lt;&gt;"○",入力!Z20=""),"",入力!Z20)</f>
        <v>うめづ</v>
      </c>
      <c r="F59" s="46" t="str">
        <f>IF(OR(L59&lt;&gt;"○",入力!AE20=""),"",入力!AE20)</f>
        <v>わたる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海野</v>
      </c>
      <c r="D60" s="46" t="str">
        <f>IF(OR(L60&lt;&gt;"○",入力!AE23=""),"",入力!AE23)</f>
        <v>大輔</v>
      </c>
      <c r="E60" s="46" t="str">
        <f>IF(OR(L60&lt;&gt;"○",入力!Z22=""),"",入力!Z22)</f>
        <v>うみの</v>
      </c>
      <c r="F60" s="46" t="str">
        <f>IF(OR(L60&lt;&gt;"○",入力!AE22=""),"",入力!AE22)</f>
        <v>だいすけ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髙橋</v>
      </c>
      <c r="D61" s="46" t="str">
        <f>IF(OR(L61&lt;&gt;"○",入力!AE25=""),"",入力!AE25)</f>
        <v>渓</v>
      </c>
      <c r="E61" s="46" t="str">
        <f>IF(OR(L61&lt;&gt;"○",入力!Z24=""),"",入力!Z24)</f>
        <v>たかはし</v>
      </c>
      <c r="F61" s="46" t="str">
        <f>IF(OR(L61&lt;&gt;"○",入力!AE24=""),"",入力!AE24)</f>
        <v>けい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廣瀨</v>
      </c>
      <c r="D62" s="46" t="str">
        <f>IF(OR(L62&lt;&gt;"○",入力!AE27=""),"",入力!AE27)</f>
        <v>優斗</v>
      </c>
      <c r="E62" s="46" t="str">
        <f>IF(OR(L62&lt;&gt;"○",入力!Z26=""),"",入力!Z26)</f>
        <v>ひろせ</v>
      </c>
      <c r="F62" s="46" t="str">
        <f>IF(OR(L62&lt;&gt;"○",入力!AE26=""),"",入力!AE26)</f>
        <v>ゆうと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竹岡</v>
      </c>
      <c r="D63" s="46" t="str">
        <f>IF(OR(L63&lt;&gt;"○",入力!AE29=""),"",入力!AE29)</f>
        <v>篤史</v>
      </c>
      <c r="E63" s="46" t="str">
        <f>IF(OR(L63&lt;&gt;"○",入力!Z28=""),"",入力!Z28)</f>
        <v>たけおか</v>
      </c>
      <c r="F63" s="46" t="str">
        <f>IF(OR(L63&lt;&gt;"○",入力!AE28=""),"",入力!AE28)</f>
        <v>あつし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江上</v>
      </c>
      <c r="D64" s="46" t="str">
        <f>IF(OR(L64&lt;&gt;"○",入力!AE31=""),"",入力!AE31)</f>
        <v>恋音</v>
      </c>
      <c r="E64" s="46" t="str">
        <f>IF(OR(L64&lt;&gt;"○",入力!Z30=""),"",入力!Z30)</f>
        <v>えがみ</v>
      </c>
      <c r="F64" s="46" t="str">
        <f>IF(OR(L64&lt;&gt;"○",入力!AE30=""),"",入力!AE30)</f>
        <v>れおん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2015-10-24T01:53:31Z</cp:lastPrinted>
  <dcterms:created xsi:type="dcterms:W3CDTF">2006-11-03T01:52:14Z</dcterms:created>
  <dcterms:modified xsi:type="dcterms:W3CDTF">2018-11-08T01:26:53Z</dcterms:modified>
</cp:coreProperties>
</file>