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<sst xmlns="http://schemas.openxmlformats.org/spreadsheetml/2006/main" count="1449" uniqueCount="744">
  <si>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</si>
  <si>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</si>
  <si>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</si>
  <si>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</si>
  <si>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</si>
  <si>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</si>
  <si>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</si>
  <si>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</si>
  <si>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</si>
  <si>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</si>
  <si>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</si>
  <si>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</si>
  <si>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</si>
  <si>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</si>
  <si>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</si>
  <si>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</si>
  <si>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</si>
  <si>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</si>
  <si>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</si>
  <si>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</si>
  <si>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</si>
  <si>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</si>
  <si>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</si>
  <si>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</si>
  <si>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</si>
  <si>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</si>
  <si>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</si>
  <si>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</si>
  <si>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</si>
  <si>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</si>
  <si>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</si>
  <si>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</si>
  <si>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</si>
  <si>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</si>
  <si>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</si>
  <si>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</si>
  <si>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</si>
  <si>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</si>
  <si>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</si>
  <si>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</si>
  <si>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</si>
  <si>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</si>
  <si>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</si>
  <si>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</si>
  <si>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</si>
  <si>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</si>
  <si>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</si>
  <si>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</si>
  <si>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</si>
  <si>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</si>
  <si>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</si>
  <si>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</si>
  <si>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</si>
  <si>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</si>
  <si>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</si>
  <si>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</si>
  <si>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</si>
  <si>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</si>
  <si>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</si>
  <si>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</si>
  <si>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</si>
  <si>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</si>
  <si>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</si>
  <si>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</si>
  <si>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</si>
  <si>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</si>
  <si>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</si>
  <si>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</si>
  <si>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</si>
  <si>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</si>
  <si>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</si>
  <si>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</si>
  <si>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</si>
  <si>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</si>
  <si>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</si>
  <si>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</si>
  <si>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</si>
  <si>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</si>
  <si>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</si>
  <si>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</si>
  <si>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</si>
  <si>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</si>
  <si>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</si>
  <si>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</si>
  <si>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</si>
  <si>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</si>
  <si>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</si>
  <si>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</si>
  <si>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</si>
  <si>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</si>
  <si>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</si>
  <si>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</si>
  <si>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</si>
  <si>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</si>
  <si>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</si>
  <si>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</si>
  <si>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</si>
  <si>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</si>
  <si>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</si>
  <si>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</si>
  <si>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</si>
  <si>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</si>
  <si>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</si>
  <si>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</si>
  <si>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</si>
  <si>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</si>
  <si>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</si>
  <si>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</si>
  <si>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</si>
  <si>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</si>
  <si>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</si>
  <si>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</si>
  <si>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</si>
  <si>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</si>
  <si>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</si>
  <si>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</si>
  <si>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</si>
  <si>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</si>
  <si>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</si>
  <si>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</si>
  <si>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</si>
  <si>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</si>
  <si>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</si>
  <si>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</si>
  <si>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</si>
  <si>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</si>
  <si>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</si>
  <si>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</si>
  <si>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</si>
  <si>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</si>
  <si>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</si>
  <si>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</si>
  <si>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</si>
  <si>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</si>
  <si>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</si>
  <si>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</si>
  <si>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</si>
  <si>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</si>
  <si>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</si>
  <si>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</si>
  <si>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</si>
  <si>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</si>
  <si>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</si>
  <si>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</si>
  <si>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</si>
  <si>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</si>
  <si>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</si>
  <si>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</si>
  <si>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</si>
  <si>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</si>
  <si>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</si>
  <si>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</si>
  <si>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</si>
  <si>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</si>
  <si>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</si>
  <si>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</si>
  <si>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</si>
  <si>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</si>
  <si>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</si>
  <si>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</si>
  <si>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</si>
  <si>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</si>
  <si>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</si>
  <si>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</si>
  <si>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</si>
  <si>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</si>
  <si>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</si>
  <si>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</si>
  <si>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</si>
  <si>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</si>
  <si>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</si>
  <si>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</si>
  <si>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</si>
  <si>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</si>
  <si>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</si>
  <si>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</si>
  <si>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</si>
  <si>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</si>
  <si>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</si>
  <si>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</si>
  <si>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</si>
  <si>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</si>
  <si>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</si>
  <si>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</si>
  <si>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</si>
  <si>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</si>
  <si>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</si>
  <si>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</si>
  <si>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</si>
  <si>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</si>
  <si>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</si>
  <si>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</si>
  <si>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</si>
  <si>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</si>
  <si>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</si>
  <si>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</si>
  <si>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</si>
  <si>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</si>
  <si>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</si>
  <si>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</si>
  <si>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</si>
  <si>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</si>
  <si>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</si>
  <si>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</si>
  <si>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</si>
  <si>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</si>
  <si>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</si>
  <si>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</si>
  <si>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</si>
  <si>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</si>
  <si>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</si>
  <si>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</si>
  <si>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</si>
  <si>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</si>
  <si>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</si>
  <si>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</si>
  <si>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</si>
  <si>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</si>
  <si>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</si>
  <si>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</si>
  <si>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</si>
  <si>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</si>
  <si>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</si>
  <si>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</si>
  <si>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</si>
  <si>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</si>
  <si>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</si>
  <si>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</si>
  <si>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</si>
  <si>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</si>
  <si>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</si>
  <si>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</si>
  <si>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</si>
  <si>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</si>
  <si>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</si>
  <si>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</si>
  <si>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</si>
  <si>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</si>
  <si>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</si>
  <si>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</si>
  <si>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</si>
  <si>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</si>
  <si>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</si>
  <si>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</si>
  <si>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</si>
  <si>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</si>
  <si>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</si>
  <si>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</si>
  <si>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</si>
  <si>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</si>
  <si>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</si>
  <si>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</si>
  <si>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</si>
  <si>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</si>
  <si>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</si>
  <si>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</si>
  <si>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</si>
  <si>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</si>
  <si>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</si>
  <si>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</si>
  <si>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</si>
  <si>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</si>
  <si>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</si>
  <si>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</si>
  <si>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</si>
  <si>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</si>
  <si>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</si>
  <si>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</si>
  <si>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</si>
  <si>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</si>
  <si>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</si>
  <si>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</si>
  <si>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</si>
  <si>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</si>
  <si>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</si>
  <si>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</si>
  <si>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</si>
  <si>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</si>
  <si>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</si>
  <si>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</si>
  <si>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</si>
  <si>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</si>
  <si>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</si>
  <si>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</si>
  <si>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</si>
  <si>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</si>
  <si>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</si>
  <si>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</si>
  <si>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</si>
  <si>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</si>
  <si>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</si>
  <si>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</si>
  <si>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</si>
  <si>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</si>
  <si>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</si>
  <si>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</si>
  <si>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</si>
  <si>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</si>
  <si>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</si>
  <si>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</si>
  <si>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</si>
  <si>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</si>
  <si>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</si>
  <si>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</si>
  <si>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</si>
  <si>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</si>
  <si>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</si>
  <si>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</si>
  <si>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</si>
  <si>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</si>
  <si>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</si>
  <si>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</si>
  <si>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</si>
  <si>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</si>
  <si>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</si>
  <si>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</si>
  <si>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</si>
  <si>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</si>
  <si>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</si>
  <si>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</si>
  <si>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</si>
  <si>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</si>
  <si>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</si>
  <si>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</si>
  <si>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</si>
  <si>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</si>
  <si>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</si>
  <si>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</si>
  <si>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</si>
  <si>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</si>
  <si>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</si>
  <si>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</si>
  <si>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</si>
  <si>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</si>
  <si>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</si>
  <si>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</si>
  <si>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</si>
  <si>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</si>
  <si>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</si>
  <si>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</si>
  <si>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</si>
  <si>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</si>
  <si>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</si>
  <si>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</si>
  <si>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</si>
  <si>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</si>
  <si>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</si>
  <si>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</si>
  <si>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</si>
  <si>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</si>
  <si>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</si>
  <si>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</si>
  <si>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</si>
  <si>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</si>
  <si>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</si>
  <si>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</si>
  <si>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</si>
  <si>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</si>
  <si>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</si>
  <si>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</si>
  <si>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</si>
  <si>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</si>
  <si>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</si>
  <si>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</si>
  <si>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</si>
  <si>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</si>
  <si>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</si>
  <si>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</si>
  <si>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</si>
  <si>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</si>
  <si>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</si>
  <si>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</si>
  <si>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</si>
  <si>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</si>
  <si>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</si>
  <si>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</si>
  <si>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</si>
  <si>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</si>
  <si>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</si>
  <si>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</si>
  <si>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</si>
  <si>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</si>
  <si>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</si>
  <si>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</si>
  <si>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</si>
  <si>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</si>
  <si>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</si>
  <si>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</si>
  <si>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</si>
  <si>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</si>
  <si>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</si>
  <si>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</si>
  <si>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</si>
  <si>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</si>
  <si>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</si>
  <si>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</si>
  <si>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</si>
  <si>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</si>
  <si>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</si>
  <si>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</si>
  <si>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</si>
  <si>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</si>
  <si>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</si>
  <si>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</si>
  <si>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</si>
  <si>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</si>
  <si>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</si>
  <si>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</si>
  <si>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</si>
  <si>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</si>
  <si>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</si>
  <si>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</si>
  <si>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</si>
  <si>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</si>
  <si>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</si>
  <si>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</si>
  <si>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</si>
  <si>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</si>
  <si>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</si>
  <si>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</si>
  <si>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</si>
  <si>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</si>
  <si>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</si>
  <si>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</si>
  <si>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</si>
  <si>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</si>
  <si>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</si>
  <si>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</si>
  <si>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</si>
  <si>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</si>
  <si>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</si>
  <si>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</si>
  <si>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</si>
  <si>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</si>
  <si>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</si>
  <si>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</si>
  <si>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</si>
  <si>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</si>
  <si>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</si>
  <si>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</si>
  <si>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</si>
  <si>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</si>
  <si>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</si>
  <si>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</si>
  <si>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</si>
  <si>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</si>
  <si>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</si>
  <si>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</si>
  <si>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</si>
  <si>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</si>
  <si>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</si>
  <si>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</si>
  <si>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</si>
  <si>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</si>
  <si>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</si>
  <si>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</si>
  <si>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</si>
  <si>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</si>
  <si>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</si>
  <si>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</si>
  <si>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</si>
  <si>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</si>
  <si>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</si>
  <si>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</si>
  <si>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</si>
  <si>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</si>
  <si>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</si>
  <si>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</si>
  <si>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</si>
  <si>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</si>
  <si>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</si>
  <si>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</si>
  <si>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</si>
  <si>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</si>
  <si>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</si>
  <si>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</si>
  <si>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</si>
  <si>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</si>
  <si>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</si>
  <si>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</si>
  <si>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</si>
  <si>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</si>
  <si>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</si>
  <si>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</si>
  <si>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</si>
  <si>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</si>
  <si>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</si>
  <si>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</si>
  <si>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</si>
  <si>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</si>
  <si>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</si>
  <si>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</si>
  <si>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</si>
  <si>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</si>
  <si>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</si>
  <si>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</si>
  <si>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</si>
  <si>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</si>
  <si>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</si>
  <si>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</si>
  <si>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</si>
  <si>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</si>
  <si>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</si>
  <si>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</si>
  <si>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</si>
  <si>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</si>
  <si>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</si>
  <si>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</si>
  <si>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</si>
  <si>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</si>
  <si>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</si>
  <si>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</si>
  <si>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</si>
  <si>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</si>
  <si>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</si>
  <si>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</si>
  <si>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</si>
  <si>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</si>
  <si>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</si>
  <si>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</si>
  <si>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</si>
  <si>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</si>
  <si>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</si>
  <si>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</si>
  <si>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</si>
  <si>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</si>
  <si>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</si>
  <si>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</si>
  <si>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</si>
  <si>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</si>
  <si>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</si>
  <si>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</si>
  <si>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</si>
  <si>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</si>
  <si>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</si>
  <si>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</si>
  <si>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</si>
  <si>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</si>
  <si>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</si>
  <si>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</si>
  <si>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</si>
  <si>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</si>
  <si>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</si>
  <si>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</si>
  <si>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</si>
  <si>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</si>
  <si>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</si>
  <si>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</si>
  <si>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</si>
  <si>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</si>
  <si>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</si>
  <si>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</si>
  <si>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</si>
  <si>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</si>
  <si>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</si>
  <si>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</si>
  <si>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</si>
  <si>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</si>
  <si>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</si>
  <si>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</si>
  <si>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</si>
  <si>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</si>
  <si>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</si>
  <si>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</si>
  <si>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</si>
  <si>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</si>
  <si>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</si>
  <si>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</si>
  <si>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</si>
  <si>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</si>
  <si>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</si>
  <si>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</si>
  <si>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</si>
  <si>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</si>
  <si>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</si>
  <si>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</si>
  <si>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</si>
  <si>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</si>
  <si>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</si>
  <si>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</si>
  <si>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</si>
  <si>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</si>
  <si>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</si>
  <si>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</si>
  <si>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</si>
  <si>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</si>
  <si>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</si>
  <si>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</si>
  <si>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</si>
  <si>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</si>
  <si>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</si>
  <si>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</si>
  <si>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</si>
  <si>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</si>
  <si>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</si>
  <si>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</si>
  <si>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</si>
  <si>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</si>
  <si>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</si>
  <si>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</si>
  <si>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</si>
  <si>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</si>
  <si>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</si>
  <si>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</si>
  <si>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</si>
  <si>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</si>
  <si>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</si>
  <si>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</si>
  <si>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</si>
  <si>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</si>
  <si>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</si>
  <si>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</si>
  <si>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</si>
  <si>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</si>
  <si>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</si>
  <si>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</si>
  <si>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</si>
  <si>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</si>
  <si>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</si>
  <si>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</si>
  <si>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</si>
  <si>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</si>
  <si>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</si>
  <si>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</si>
  <si>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</si>
  <si>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</si>
  <si>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</si>
  <si>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</si>
  <si>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</si>
  <si>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</si>
  <si>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</si>
  <si>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</si>
  <si>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</si>
  <si>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</si>
  <si>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</si>
  <si>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</si>
  <si>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</si>
  <si>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</si>
  <si>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</si>
  <si>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</si>
  <si>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</si>
  <si>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</si>
  <si>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</si>
  <si>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</si>
  <si>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</si>
  <si>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</si>
  <si>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</si>
  <si>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</si>
  <si>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</si>
  <si>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</si>
  <si>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</si>
  <si>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</si>
  <si>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</si>
  <si>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</si>
  <si>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</si>
  <si>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</si>
  <si>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</si>
  <si>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</si>
  <si>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</si>
  <si>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</si>
  <si>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</si>
  <si>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</si>
  <si>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</si>
  <si>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</si>
  <si>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</si>
  <si>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</si>
  <si>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</si>
  <si>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</si>
  <si>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</si>
  <si>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</si>
  <si>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</si>
  <si>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</si>
  <si>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</si>
  <si>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</si>
  <si>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</si>
  <si>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</si>
  <si>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</si>
  <si>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</si>
  <si>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</si>
  <si>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</si>
  <si>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</si>
  <si>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722</t>
    <phoneticPr fontId="2"/>
  </si>
  <si>
    <t>9292</t>
    <phoneticPr fontId="2"/>
  </si>
  <si>
    <t>211</t>
    <phoneticPr fontId="2"/>
  </si>
  <si>
    <t>0065</t>
    <phoneticPr fontId="2"/>
  </si>
  <si>
    <t>神奈川県川崎市中原区今井仲町７－１</t>
    <rPh sb="0" eb="4">
      <t>カナガワケン</t>
    </rPh>
    <rPh sb="4" eb="7">
      <t>カワサキシ</t>
    </rPh>
    <rPh sb="7" eb="10">
      <t>ナカハラク</t>
    </rPh>
    <rPh sb="10" eb="12">
      <t>イマイ</t>
    </rPh>
    <rPh sb="12" eb="14">
      <t>ナカマチ</t>
    </rPh>
    <phoneticPr fontId="2"/>
  </si>
  <si>
    <t>目野</t>
    <rPh sb="0" eb="2">
      <t>メノ</t>
    </rPh>
    <phoneticPr fontId="2"/>
  </si>
  <si>
    <t>佑成</t>
    <rPh sb="0" eb="1">
      <t>ユウ</t>
    </rPh>
    <rPh sb="1" eb="2">
      <t>セイ</t>
    </rPh>
    <phoneticPr fontId="2"/>
  </si>
  <si>
    <t>めの</t>
    <phoneticPr fontId="2"/>
  </si>
  <si>
    <t>ゆうせい</t>
    <phoneticPr fontId="2"/>
  </si>
  <si>
    <t>岩﨑</t>
    <rPh sb="0" eb="2">
      <t>イワサキ</t>
    </rPh>
    <phoneticPr fontId="2"/>
  </si>
  <si>
    <t>将英</t>
    <rPh sb="0" eb="2">
      <t>マサヒデ</t>
    </rPh>
    <phoneticPr fontId="2"/>
  </si>
  <si>
    <t>いわさき</t>
    <phoneticPr fontId="2"/>
  </si>
  <si>
    <t>まさひで</t>
    <phoneticPr fontId="2"/>
  </si>
  <si>
    <t>村松</t>
    <rPh sb="0" eb="2">
      <t>ムラマツ</t>
    </rPh>
    <phoneticPr fontId="2"/>
  </si>
  <si>
    <t>龍平</t>
    <rPh sb="0" eb="2">
      <t>リュウヘイ</t>
    </rPh>
    <phoneticPr fontId="2"/>
  </si>
  <si>
    <t>むらまつ</t>
    <phoneticPr fontId="2"/>
  </si>
  <si>
    <t>りゅうへい</t>
    <phoneticPr fontId="2"/>
  </si>
  <si>
    <t>松山</t>
    <rPh sb="0" eb="2">
      <t>マツヤマ</t>
    </rPh>
    <phoneticPr fontId="2"/>
  </si>
  <si>
    <t>温</t>
    <rPh sb="0" eb="1">
      <t>オン</t>
    </rPh>
    <phoneticPr fontId="2"/>
  </si>
  <si>
    <t>まつやま</t>
    <phoneticPr fontId="2"/>
  </si>
  <si>
    <t>つつむ</t>
    <phoneticPr fontId="2"/>
  </si>
  <si>
    <t>諸田</t>
    <rPh sb="0" eb="2">
      <t>モロタ</t>
    </rPh>
    <phoneticPr fontId="2"/>
  </si>
  <si>
    <t>友晴</t>
    <rPh sb="0" eb="2">
      <t>トモハル</t>
    </rPh>
    <phoneticPr fontId="2"/>
  </si>
  <si>
    <t>もろた</t>
    <phoneticPr fontId="2"/>
  </si>
  <si>
    <t>ともはる</t>
    <phoneticPr fontId="2"/>
  </si>
  <si>
    <t>大塚</t>
    <rPh sb="0" eb="2">
      <t>オオツカ</t>
    </rPh>
    <phoneticPr fontId="2"/>
  </si>
  <si>
    <t>惇平</t>
    <rPh sb="0" eb="2">
      <t>ジュンペイ</t>
    </rPh>
    <phoneticPr fontId="2"/>
  </si>
  <si>
    <t>おおつか</t>
    <phoneticPr fontId="2"/>
  </si>
  <si>
    <t>じゅんぺい</t>
    <phoneticPr fontId="2"/>
  </si>
  <si>
    <t>齋藤</t>
    <rPh sb="0" eb="2">
      <t>サイトウ</t>
    </rPh>
    <phoneticPr fontId="2"/>
  </si>
  <si>
    <t>晟輝</t>
    <phoneticPr fontId="2"/>
  </si>
  <si>
    <t>さいとう</t>
    <phoneticPr fontId="2"/>
  </si>
  <si>
    <t>まさき</t>
    <phoneticPr fontId="2"/>
  </si>
  <si>
    <t>伊藤</t>
    <rPh sb="0" eb="2">
      <t>イトウ</t>
    </rPh>
    <phoneticPr fontId="2"/>
  </si>
  <si>
    <t>天雅</t>
    <rPh sb="0" eb="1">
      <t>テン</t>
    </rPh>
    <rPh sb="1" eb="2">
      <t>ガ</t>
    </rPh>
    <phoneticPr fontId="2"/>
  </si>
  <si>
    <t>牛野</t>
    <rPh sb="0" eb="2">
      <t>ウシノ</t>
    </rPh>
    <phoneticPr fontId="2"/>
  </si>
  <si>
    <t>涼平</t>
    <rPh sb="0" eb="2">
      <t>リョウヘイ</t>
    </rPh>
    <phoneticPr fontId="2"/>
  </si>
  <si>
    <t>うしの</t>
    <phoneticPr fontId="2"/>
  </si>
  <si>
    <t>りょうへい</t>
    <phoneticPr fontId="2"/>
  </si>
  <si>
    <t>横堀</t>
    <rPh sb="0" eb="2">
      <t>ヨコボリ</t>
    </rPh>
    <phoneticPr fontId="2"/>
  </si>
  <si>
    <t>真尋</t>
    <rPh sb="0" eb="1">
      <t>マ</t>
    </rPh>
    <rPh sb="1" eb="2">
      <t>ヒロ</t>
    </rPh>
    <phoneticPr fontId="2"/>
  </si>
  <si>
    <t>よこぼり</t>
    <phoneticPr fontId="2"/>
  </si>
  <si>
    <t>まひろ</t>
    <phoneticPr fontId="2"/>
  </si>
  <si>
    <t>佐々木</t>
    <rPh sb="0" eb="3">
      <t>ササキ</t>
    </rPh>
    <phoneticPr fontId="2"/>
  </si>
  <si>
    <t>陽平</t>
    <rPh sb="0" eb="2">
      <t>ヨウヘイ</t>
    </rPh>
    <phoneticPr fontId="2"/>
  </si>
  <si>
    <t>ささき</t>
    <phoneticPr fontId="2"/>
  </si>
  <si>
    <t>ようへい</t>
    <phoneticPr fontId="2"/>
  </si>
  <si>
    <t>いとう</t>
    <phoneticPr fontId="2"/>
  </si>
  <si>
    <t>てんが</t>
    <phoneticPr fontId="2"/>
  </si>
  <si>
    <t>○</t>
    <phoneticPr fontId="2"/>
  </si>
  <si>
    <t>大輔</t>
    <rPh sb="0" eb="2">
      <t>ダイスケ</t>
    </rPh>
    <phoneticPr fontId="2"/>
  </si>
  <si>
    <t>さいとう</t>
    <phoneticPr fontId="2"/>
  </si>
  <si>
    <t>だいすけ</t>
    <phoneticPr fontId="2"/>
  </si>
  <si>
    <t>年水</t>
    <rPh sb="0" eb="1">
      <t>トシ</t>
    </rPh>
    <rPh sb="1" eb="2">
      <t>ミズ</t>
    </rPh>
    <phoneticPr fontId="2"/>
  </si>
  <si>
    <t>智</t>
    <rPh sb="0" eb="1">
      <t>サトシ</t>
    </rPh>
    <phoneticPr fontId="2"/>
  </si>
  <si>
    <t>としみず</t>
    <phoneticPr fontId="2"/>
  </si>
  <si>
    <t>めの</t>
    <phoneticPr fontId="2"/>
  </si>
  <si>
    <t>駿平</t>
    <rPh sb="0" eb="2">
      <t>シュンペイ</t>
    </rPh>
    <phoneticPr fontId="2"/>
  </si>
  <si>
    <t>しゅんぺい</t>
    <phoneticPr fontId="2"/>
  </si>
  <si>
    <t>9349</t>
    <phoneticPr fontId="2"/>
  </si>
  <si>
    <t>044</t>
    <phoneticPr fontId="2"/>
  </si>
  <si>
    <t>722</t>
    <phoneticPr fontId="2"/>
  </si>
  <si>
    <t>さとる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</si>
</sst>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C6" sqref="AC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35"/>
  <sheetViews>
    <sheetView tabSelected="1" view="pageBreakPreview" topLeftCell="B2" zoomScaleNormal="100" zoomScaleSheetLayoutView="100" workbookViewId="0">
      <selection activeCell="AH13" sqref="AH13:AI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川崎市立今井中学校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741</v>
      </c>
      <c r="AC6" s="203"/>
      <c r="AD6" s="203"/>
      <c r="AE6" s="203"/>
      <c r="AF6" s="38" t="s">
        <v>587</v>
      </c>
      <c r="AG6" s="203" t="s">
        <v>742</v>
      </c>
      <c r="AH6" s="203"/>
      <c r="AI6" s="203"/>
      <c r="AJ6" s="203"/>
      <c r="AK6" s="38" t="s">
        <v>587</v>
      </c>
      <c r="AL6" s="203" t="s">
        <v>740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732</v>
      </c>
      <c r="G12" s="180"/>
      <c r="H12" s="180"/>
      <c r="I12" s="180"/>
      <c r="J12" s="180"/>
      <c r="K12" s="180"/>
      <c r="L12" s="180" t="s">
        <v>733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736</v>
      </c>
      <c r="W12" s="184"/>
      <c r="X12" s="184"/>
      <c r="Y12" s="184"/>
      <c r="Z12" s="184"/>
      <c r="AA12" s="184"/>
      <c r="AB12" s="185" t="s">
        <v>743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710</v>
      </c>
      <c r="G13" s="166"/>
      <c r="H13" s="166"/>
      <c r="I13" s="166"/>
      <c r="J13" s="166"/>
      <c r="K13" s="166"/>
      <c r="L13" s="166" t="s">
        <v>731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734</v>
      </c>
      <c r="W13" s="172"/>
      <c r="X13" s="172"/>
      <c r="Y13" s="172"/>
      <c r="Z13" s="172"/>
      <c r="AA13" s="172"/>
      <c r="AB13" s="173" t="s">
        <v>735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739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737</v>
      </c>
      <c r="W14" s="85"/>
      <c r="X14" s="85"/>
      <c r="Y14" s="85"/>
      <c r="Z14" s="85"/>
      <c r="AA14" s="85"/>
      <c r="AB14" s="153" t="s">
        <v>689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694</v>
      </c>
      <c r="G15" s="78"/>
      <c r="H15" s="78"/>
      <c r="I15" s="78"/>
      <c r="J15" s="78"/>
      <c r="K15" s="78"/>
      <c r="L15" s="78" t="s">
        <v>738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686</v>
      </c>
      <c r="W15" s="78"/>
      <c r="X15" s="78"/>
      <c r="Y15" s="78"/>
      <c r="Z15" s="78"/>
      <c r="AA15" s="78"/>
      <c r="AB15" s="146" t="s">
        <v>687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688</v>
      </c>
      <c r="G20" s="119"/>
      <c r="H20" s="119"/>
      <c r="I20" s="119"/>
      <c r="J20" s="119"/>
      <c r="K20" s="119" t="s">
        <v>689</v>
      </c>
      <c r="L20" s="119"/>
      <c r="M20" s="119"/>
      <c r="N20" s="119"/>
      <c r="O20" s="120"/>
      <c r="P20" s="116">
        <v>2</v>
      </c>
      <c r="Q20" s="116"/>
      <c r="R20" s="107">
        <v>174</v>
      </c>
      <c r="S20" s="108"/>
      <c r="T20" s="107" t="s">
        <v>730</v>
      </c>
      <c r="U20" s="109"/>
      <c r="V20" s="114">
        <v>7</v>
      </c>
      <c r="W20" s="115"/>
      <c r="X20" s="116">
        <v>7</v>
      </c>
      <c r="Y20" s="116"/>
      <c r="Z20" s="118" t="s">
        <v>712</v>
      </c>
      <c r="AA20" s="119"/>
      <c r="AB20" s="119"/>
      <c r="AC20" s="119"/>
      <c r="AD20" s="119"/>
      <c r="AE20" s="119" t="s">
        <v>713</v>
      </c>
      <c r="AF20" s="119"/>
      <c r="AG20" s="119"/>
      <c r="AH20" s="119"/>
      <c r="AI20" s="120"/>
      <c r="AJ20" s="116">
        <v>2</v>
      </c>
      <c r="AK20" s="116"/>
      <c r="AL20" s="107">
        <v>165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686</v>
      </c>
      <c r="G21" s="112"/>
      <c r="H21" s="112"/>
      <c r="I21" s="112"/>
      <c r="J21" s="112"/>
      <c r="K21" s="112" t="s">
        <v>687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710</v>
      </c>
      <c r="AA21" s="112"/>
      <c r="AB21" s="112"/>
      <c r="AC21" s="112"/>
      <c r="AD21" s="112"/>
      <c r="AE21" s="112" t="s">
        <v>711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692</v>
      </c>
      <c r="G22" s="85"/>
      <c r="H22" s="85"/>
      <c r="I22" s="85"/>
      <c r="J22" s="85"/>
      <c r="K22" s="85" t="s">
        <v>693</v>
      </c>
      <c r="L22" s="85"/>
      <c r="M22" s="85"/>
      <c r="N22" s="85"/>
      <c r="O22" s="86"/>
      <c r="P22" s="75">
        <v>1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690</v>
      </c>
      <c r="G23" s="103"/>
      <c r="H23" s="103"/>
      <c r="I23" s="103"/>
      <c r="J23" s="103"/>
      <c r="K23" s="103" t="s">
        <v>691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714</v>
      </c>
      <c r="AA23" s="103"/>
      <c r="AB23" s="103"/>
      <c r="AC23" s="103"/>
      <c r="AD23" s="103"/>
      <c r="AE23" s="103" t="s">
        <v>715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696</v>
      </c>
      <c r="G24" s="85"/>
      <c r="H24" s="85"/>
      <c r="I24" s="85"/>
      <c r="J24" s="85"/>
      <c r="K24" s="85" t="s">
        <v>697</v>
      </c>
      <c r="L24" s="85"/>
      <c r="M24" s="85"/>
      <c r="N24" s="85"/>
      <c r="O24" s="86"/>
      <c r="P24" s="75">
        <v>1</v>
      </c>
      <c r="Q24" s="75"/>
      <c r="R24" s="91">
        <v>164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718</v>
      </c>
      <c r="AA24" s="85"/>
      <c r="AB24" s="85"/>
      <c r="AC24" s="85"/>
      <c r="AD24" s="85"/>
      <c r="AE24" s="85" t="s">
        <v>719</v>
      </c>
      <c r="AF24" s="85"/>
      <c r="AG24" s="85"/>
      <c r="AH24" s="85"/>
      <c r="AI24" s="86"/>
      <c r="AJ24" s="75">
        <v>2</v>
      </c>
      <c r="AK24" s="75"/>
      <c r="AL24" s="91">
        <v>167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694</v>
      </c>
      <c r="G25" s="103"/>
      <c r="H25" s="103"/>
      <c r="I25" s="103"/>
      <c r="J25" s="103"/>
      <c r="K25" s="103" t="s">
        <v>695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716</v>
      </c>
      <c r="AA25" s="103"/>
      <c r="AB25" s="103"/>
      <c r="AC25" s="103"/>
      <c r="AD25" s="103"/>
      <c r="AE25" s="103" t="s">
        <v>717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700</v>
      </c>
      <c r="G26" s="85"/>
      <c r="H26" s="85"/>
      <c r="I26" s="85"/>
      <c r="J26" s="85"/>
      <c r="K26" s="85" t="s">
        <v>701</v>
      </c>
      <c r="L26" s="85"/>
      <c r="M26" s="85"/>
      <c r="N26" s="85"/>
      <c r="O26" s="86"/>
      <c r="P26" s="75">
        <v>1</v>
      </c>
      <c r="Q26" s="75"/>
      <c r="R26" s="91">
        <v>146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722</v>
      </c>
      <c r="AA26" s="85"/>
      <c r="AB26" s="85"/>
      <c r="AC26" s="85"/>
      <c r="AD26" s="85"/>
      <c r="AE26" s="85" t="s">
        <v>723</v>
      </c>
      <c r="AF26" s="85"/>
      <c r="AG26" s="85"/>
      <c r="AH26" s="85"/>
      <c r="AI26" s="86"/>
      <c r="AJ26" s="75">
        <v>2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698</v>
      </c>
      <c r="G27" s="103"/>
      <c r="H27" s="103"/>
      <c r="I27" s="103"/>
      <c r="J27" s="103"/>
      <c r="K27" s="103" t="s">
        <v>699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720</v>
      </c>
      <c r="AA27" s="103"/>
      <c r="AB27" s="103"/>
      <c r="AC27" s="103"/>
      <c r="AD27" s="103"/>
      <c r="AE27" s="103" t="s">
        <v>721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704</v>
      </c>
      <c r="G28" s="85"/>
      <c r="H28" s="85"/>
      <c r="I28" s="85"/>
      <c r="J28" s="85"/>
      <c r="K28" s="85" t="s">
        <v>705</v>
      </c>
      <c r="L28" s="85"/>
      <c r="M28" s="85"/>
      <c r="N28" s="85"/>
      <c r="O28" s="86"/>
      <c r="P28" s="75">
        <v>1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726</v>
      </c>
      <c r="AA28" s="85"/>
      <c r="AB28" s="85"/>
      <c r="AC28" s="85"/>
      <c r="AD28" s="85"/>
      <c r="AE28" s="85" t="s">
        <v>727</v>
      </c>
      <c r="AF28" s="85"/>
      <c r="AG28" s="85"/>
      <c r="AH28" s="85"/>
      <c r="AI28" s="86"/>
      <c r="AJ28" s="75">
        <v>2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702</v>
      </c>
      <c r="G29" s="103"/>
      <c r="H29" s="103"/>
      <c r="I29" s="103"/>
      <c r="J29" s="103"/>
      <c r="K29" s="103" t="s">
        <v>703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724</v>
      </c>
      <c r="AA29" s="103"/>
      <c r="AB29" s="103"/>
      <c r="AC29" s="103"/>
      <c r="AD29" s="103"/>
      <c r="AE29" s="103" t="s">
        <v>725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708</v>
      </c>
      <c r="G30" s="85"/>
      <c r="H30" s="85"/>
      <c r="I30" s="85"/>
      <c r="J30" s="85"/>
      <c r="K30" s="85" t="s">
        <v>709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706</v>
      </c>
      <c r="G31" s="78"/>
      <c r="H31" s="78"/>
      <c r="I31" s="78"/>
      <c r="J31" s="78"/>
      <c r="K31" s="78" t="s">
        <v>707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fitToHeight="0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2122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川崎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川崎市立今井中学校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さいとう</v>
      </c>
      <c r="F7" s="320"/>
      <c r="G7" s="320"/>
      <c r="H7" s="320"/>
      <c r="I7" s="320"/>
      <c r="J7" s="320"/>
      <c r="K7" s="320" t="str">
        <f>IF(入力!L12="","",入力!L12)</f>
        <v>だいすけ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としみず</v>
      </c>
      <c r="V7" s="150"/>
      <c r="W7" s="150"/>
      <c r="X7" s="150"/>
      <c r="Y7" s="150"/>
      <c r="Z7" s="322"/>
      <c r="AA7" s="302" t="str">
        <f>IF(入力!AB12="","",入力!AB12)</f>
        <v>さとる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齋藤</v>
      </c>
      <c r="F8" s="343"/>
      <c r="G8" s="343"/>
      <c r="H8" s="343"/>
      <c r="I8" s="343"/>
      <c r="J8" s="343"/>
      <c r="K8" s="343" t="str">
        <f>IF(入力!L13="","",入力!L13)</f>
        <v>大輔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年水</v>
      </c>
      <c r="V8" s="311"/>
      <c r="W8" s="311"/>
      <c r="X8" s="311"/>
      <c r="Y8" s="311"/>
      <c r="Z8" s="312"/>
      <c r="AA8" s="313" t="str">
        <f>IF(入力!AB13="","",入力!AB13)</f>
        <v>智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むらまつ</v>
      </c>
      <c r="F9" s="150"/>
      <c r="G9" s="150"/>
      <c r="H9" s="150"/>
      <c r="I9" s="150"/>
      <c r="J9" s="322"/>
      <c r="K9" s="302" t="str">
        <f>IF(入力!L14="","",入力!L14)</f>
        <v>しゅんぺい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めの</v>
      </c>
      <c r="V9" s="150"/>
      <c r="W9" s="150"/>
      <c r="X9" s="150"/>
      <c r="Y9" s="150"/>
      <c r="Z9" s="322"/>
      <c r="AA9" s="302" t="str">
        <f>IF(入力!AB14="","",入力!AB14)</f>
        <v>ゆうせい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村松</v>
      </c>
      <c r="F10" s="328"/>
      <c r="G10" s="328"/>
      <c r="H10" s="328"/>
      <c r="I10" s="328"/>
      <c r="J10" s="329"/>
      <c r="K10" s="330" t="str">
        <f>IF(入力!L15="","",入力!L15)</f>
        <v>駿平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目野</v>
      </c>
      <c r="V10" s="328"/>
      <c r="W10" s="328"/>
      <c r="X10" s="328"/>
      <c r="Y10" s="328"/>
      <c r="Z10" s="329"/>
      <c r="AA10" s="330" t="str">
        <f>IF(入力!AB15="","",入力!AB15)</f>
        <v>佑成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めの</v>
      </c>
      <c r="F15" s="279"/>
      <c r="G15" s="279"/>
      <c r="H15" s="279"/>
      <c r="I15" s="279"/>
      <c r="J15" s="279" t="str">
        <f>IF(入力!K20="","",入力!K20)</f>
        <v>ゆうせい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174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さいとう</v>
      </c>
      <c r="Z15" s="279"/>
      <c r="AA15" s="279"/>
      <c r="AB15" s="279"/>
      <c r="AC15" s="279"/>
      <c r="AD15" s="279" t="str">
        <f>IF(入力!AE20="","",入力!AE20)</f>
        <v>まさき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目野</v>
      </c>
      <c r="F16" s="293"/>
      <c r="G16" s="293"/>
      <c r="H16" s="293"/>
      <c r="I16" s="293"/>
      <c r="J16" s="293" t="str">
        <f>IF(入力!K21="","",入力!K21)</f>
        <v>佑成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齋藤</v>
      </c>
      <c r="Z16" s="293"/>
      <c r="AA16" s="293"/>
      <c r="AB16" s="293"/>
      <c r="AC16" s="293"/>
      <c r="AD16" s="293" t="str">
        <f>IF(入力!AE21="","",入力!AE21)</f>
        <v>晟輝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いわさき</v>
      </c>
      <c r="F17" s="274"/>
      <c r="G17" s="274"/>
      <c r="H17" s="274"/>
      <c r="I17" s="274"/>
      <c r="J17" s="274" t="str">
        <f>IF(入力!K22="","",入力!K22)</f>
        <v>まさひで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158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いとう</v>
      </c>
      <c r="Z17" s="274"/>
      <c r="AA17" s="274"/>
      <c r="AB17" s="274"/>
      <c r="AC17" s="274"/>
      <c r="AD17" s="274" t="str">
        <f>IF(入力!AE22="","",入力!AE22)</f>
        <v>てんが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岩﨑</v>
      </c>
      <c r="F18" s="267"/>
      <c r="G18" s="267"/>
      <c r="H18" s="267"/>
      <c r="I18" s="267"/>
      <c r="J18" s="267" t="str">
        <f>IF(入力!K23="","",入力!K23)</f>
        <v>将英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伊藤</v>
      </c>
      <c r="Z18" s="267"/>
      <c r="AA18" s="267"/>
      <c r="AB18" s="267"/>
      <c r="AC18" s="267"/>
      <c r="AD18" s="267" t="str">
        <f>IF(入力!AE23="","",入力!AE23)</f>
        <v>天雅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むらまつ</v>
      </c>
      <c r="F19" s="274"/>
      <c r="G19" s="274"/>
      <c r="H19" s="274"/>
      <c r="I19" s="274"/>
      <c r="J19" s="274" t="str">
        <f>IF(入力!K24="","",入力!K24)</f>
        <v>りゅうへい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164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うしの</v>
      </c>
      <c r="Z19" s="274"/>
      <c r="AA19" s="274"/>
      <c r="AB19" s="274"/>
      <c r="AC19" s="274"/>
      <c r="AD19" s="274" t="str">
        <f>IF(入力!AE24="","",入力!AE24)</f>
        <v>りょうへい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167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村松</v>
      </c>
      <c r="F20" s="267"/>
      <c r="G20" s="267"/>
      <c r="H20" s="267"/>
      <c r="I20" s="267"/>
      <c r="J20" s="267" t="str">
        <f>IF(入力!K25="","",入力!K25)</f>
        <v>龍平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牛野</v>
      </c>
      <c r="Z20" s="267"/>
      <c r="AA20" s="267"/>
      <c r="AB20" s="267"/>
      <c r="AC20" s="267"/>
      <c r="AD20" s="267" t="str">
        <f>IF(入力!AE25="","",入力!AE25)</f>
        <v>涼平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まつやま</v>
      </c>
      <c r="F21" s="274"/>
      <c r="G21" s="274"/>
      <c r="H21" s="274"/>
      <c r="I21" s="274"/>
      <c r="J21" s="274" t="str">
        <f>IF(入力!K26="","",入力!K26)</f>
        <v>つつむ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146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よこぼり</v>
      </c>
      <c r="Z21" s="274"/>
      <c r="AA21" s="274"/>
      <c r="AB21" s="274"/>
      <c r="AC21" s="274"/>
      <c r="AD21" s="274" t="str">
        <f>IF(入力!AE26="","",入力!AE26)</f>
        <v>まひろ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松山</v>
      </c>
      <c r="F22" s="267"/>
      <c r="G22" s="267"/>
      <c r="H22" s="267"/>
      <c r="I22" s="267"/>
      <c r="J22" s="267" t="str">
        <f>IF(入力!K27="","",入力!K27)</f>
        <v>温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横堀</v>
      </c>
      <c r="Z22" s="267"/>
      <c r="AA22" s="267"/>
      <c r="AB22" s="267"/>
      <c r="AC22" s="267"/>
      <c r="AD22" s="267" t="str">
        <f>IF(入力!AE27="","",入力!AE27)</f>
        <v>真尋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もろた</v>
      </c>
      <c r="F23" s="274"/>
      <c r="G23" s="274"/>
      <c r="H23" s="274"/>
      <c r="I23" s="274"/>
      <c r="J23" s="274" t="str">
        <f>IF(入力!K28="","",入力!K28)</f>
        <v>ともはる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165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ささき</v>
      </c>
      <c r="Z23" s="274"/>
      <c r="AA23" s="274"/>
      <c r="AB23" s="274"/>
      <c r="AC23" s="274"/>
      <c r="AD23" s="274" t="str">
        <f>IF(入力!AE28="","",入力!AE28)</f>
        <v>ようへい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158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諸田</v>
      </c>
      <c r="F24" s="267"/>
      <c r="G24" s="267"/>
      <c r="H24" s="267"/>
      <c r="I24" s="267"/>
      <c r="J24" s="267" t="str">
        <f>IF(入力!K29="","",入力!K29)</f>
        <v>友晴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佐々木</v>
      </c>
      <c r="Z24" s="267"/>
      <c r="AA24" s="267"/>
      <c r="AB24" s="267"/>
      <c r="AC24" s="267"/>
      <c r="AD24" s="267" t="str">
        <f>IF(入力!AE29="","",入力!AE29)</f>
        <v>陽平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おおつか</v>
      </c>
      <c r="F25" s="274"/>
      <c r="G25" s="274"/>
      <c r="H25" s="274"/>
      <c r="I25" s="274"/>
      <c r="J25" s="274" t="str">
        <f>IF(入力!K30="","",入力!K30)</f>
        <v>じゅんぺい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大塚</v>
      </c>
      <c r="F26" s="307"/>
      <c r="G26" s="307"/>
      <c r="H26" s="307"/>
      <c r="I26" s="307"/>
      <c r="J26" s="307" t="str">
        <f>IF(入力!K31="","",入力!K31)</f>
        <v>惇平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2122</v>
      </c>
      <c r="B7" s="46" t="str">
        <f>入力!$F$3</f>
        <v>川崎市立今井中学校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0065</v>
      </c>
      <c r="H7" s="46"/>
      <c r="I7" s="46" t="str">
        <f>IF(入力!$L$5="","",入力!$L$5)</f>
        <v>神奈川県川崎市中原区今井仲町７－１</v>
      </c>
      <c r="J7" s="46"/>
      <c r="K7" s="57" t="str">
        <f>IF(入力!$AB$4="","",入力!$AB$4)</f>
        <v>044</v>
      </c>
      <c r="L7" s="57" t="str">
        <f>IF(入力!$AG$4="","",入力!$AG$4)</f>
        <v>722</v>
      </c>
      <c r="M7" s="57" t="str">
        <f>IF(入力!$AL$4="","",入力!$AL$4)</f>
        <v>9292</v>
      </c>
      <c r="N7" s="57" t="str">
        <f>IF(入力!$AB$6="","",入力!$AB$6)</f>
        <v>044</v>
      </c>
      <c r="O7" s="57" t="str">
        <f>IF(入力!$AG$6="","",入力!$AG$6)</f>
        <v>722</v>
      </c>
      <c r="P7" s="57" t="str">
        <f>IF(入力!$AL$6="","",入力!$AL$6)</f>
        <v>9349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大輔</v>
      </c>
      <c r="E16" s="46" t="str">
        <f>IF(入力!$F$12="","",入力!$F$12)</f>
        <v>さいとう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年水</v>
      </c>
      <c r="D17" s="46" t="str">
        <f>IF(入力!$AB$13="","",入力!$AB$13)</f>
        <v>智</v>
      </c>
      <c r="E17" s="46" t="str">
        <f>IF(入力!$V$12="","",入力!$V$12)</f>
        <v>としみず</v>
      </c>
      <c r="F17" s="46" t="str">
        <f>IF(入力!$AB$12="","",入力!$AB$12)</f>
        <v>さとる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村松</v>
      </c>
      <c r="D20" s="46" t="str">
        <f>IF(入力!$L$15="","",入力!$L$15)</f>
        <v>駿平</v>
      </c>
      <c r="E20" s="46" t="str">
        <f>IF(入力!$F$14="","",入力!$F$14)</f>
        <v>むらまつ</v>
      </c>
      <c r="F20" s="46" t="str">
        <f>IF(入力!$L$14="","",入力!$L$14)</f>
        <v>しゅんぺい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目野</v>
      </c>
      <c r="D24" s="46" t="str">
        <f>IF(入力!$AB$15="","",入力!$AB$15)</f>
        <v>佑成</v>
      </c>
      <c r="E24" s="46" t="str">
        <f>IF(入力!$V$14="","",入力!$V$14)</f>
        <v>めの</v>
      </c>
      <c r="F24" s="46" t="str">
        <f>IF(入力!$AB$14="","",入力!$AB$14)</f>
        <v>ゆうせい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目野</v>
      </c>
      <c r="D53" s="46" t="str">
        <f>IF(入力!K21="","",入力!K21)</f>
        <v>佑成</v>
      </c>
      <c r="E53" s="46" t="str">
        <f>IF(入力!F20="","",入力!F20)</f>
        <v>めの</v>
      </c>
      <c r="F53" s="46" t="str">
        <f>IF(入力!K20="","",入力!K20)</f>
        <v>ゆうせい</v>
      </c>
      <c r="G53" s="46"/>
      <c r="H53" s="46"/>
      <c r="I53" s="46">
        <f>IF(入力!P20="","",入力!P20)</f>
        <v>2</v>
      </c>
      <c r="J53" s="46">
        <f>IF(入力!R20="","",入力!R20)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岩﨑</v>
      </c>
      <c r="D54" s="46" t="str">
        <f>IF(入力!K23="","",入力!K23)</f>
        <v>将英</v>
      </c>
      <c r="E54" s="46" t="str">
        <f>IF(入力!F22="","",入力!F22)</f>
        <v>いわさき</v>
      </c>
      <c r="F54" s="46" t="str">
        <f>IF(入力!K22="","",入力!K22)</f>
        <v>まさひで</v>
      </c>
      <c r="G54" s="46"/>
      <c r="H54" s="46"/>
      <c r="I54" s="46">
        <f>IF(入力!P22="","",入力!P22)</f>
        <v>1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村松</v>
      </c>
      <c r="D55" s="46" t="str">
        <f>IF(入力!K25="","",入力!K25)</f>
        <v>龍平</v>
      </c>
      <c r="E55" s="46" t="str">
        <f>IF(入力!F24="","",入力!F24)</f>
        <v>むらまつ</v>
      </c>
      <c r="F55" s="46" t="str">
        <f>IF(入力!K24="","",入力!K24)</f>
        <v>りゅうへい</v>
      </c>
      <c r="G55" s="46"/>
      <c r="H55" s="46"/>
      <c r="I55" s="46">
        <f>IF(入力!P24="","",入力!P24)</f>
        <v>1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松山</v>
      </c>
      <c r="D56" s="46" t="str">
        <f>IF(入力!K27="","",入力!K27)</f>
        <v>温</v>
      </c>
      <c r="E56" s="46" t="str">
        <f>IF(入力!F26="","",入力!F26)</f>
        <v>まつやま</v>
      </c>
      <c r="F56" s="46" t="str">
        <f>IF(入力!K26="","",入力!K26)</f>
        <v>つつむ</v>
      </c>
      <c r="G56" s="46"/>
      <c r="H56" s="46"/>
      <c r="I56" s="46">
        <f>IF(入力!P26="","",入力!P26)</f>
        <v>1</v>
      </c>
      <c r="J56" s="46">
        <f>IF(入力!R26="","",入力!R26)</f>
        <v>146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諸田</v>
      </c>
      <c r="D57" s="46" t="str">
        <f>IF(入力!K29="","",入力!K29)</f>
        <v>友晴</v>
      </c>
      <c r="E57" s="46" t="str">
        <f>IF(入力!F28="","",入力!F28)</f>
        <v>もろた</v>
      </c>
      <c r="F57" s="46" t="str">
        <f>IF(入力!K28="","",入力!K28)</f>
        <v>ともはる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大塚</v>
      </c>
      <c r="D58" s="46" t="str">
        <f>IF(入力!K31="","",入力!K31)</f>
        <v>惇平</v>
      </c>
      <c r="E58" s="46" t="str">
        <f>IF(入力!F30="","",入力!F30)</f>
        <v>おおつか</v>
      </c>
      <c r="F58" s="46" t="str">
        <f>IF(入力!K30="","",入力!K30)</f>
        <v>じゅんぺい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齋藤</v>
      </c>
      <c r="D59" s="46" t="str">
        <f>IF(入力!AE21="","",入力!AE21)</f>
        <v>晟輝</v>
      </c>
      <c r="E59" s="46" t="str">
        <f>IF(入力!Z20="","",入力!Z20)</f>
        <v>さいとう</v>
      </c>
      <c r="F59" s="46" t="str">
        <f>IF(入力!AE20="","",入力!AE20)</f>
        <v>まさき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伊藤</v>
      </c>
      <c r="D60" s="46" t="str">
        <f>IF(入力!AE23="","",入力!AE23)</f>
        <v>天雅</v>
      </c>
      <c r="E60" s="46" t="str">
        <f>IF(入力!Z22="","",入力!Z22)</f>
        <v>いとう</v>
      </c>
      <c r="F60" s="46" t="str">
        <f>IF(入力!AE22="","",入力!AE22)</f>
        <v>てんが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牛野</v>
      </c>
      <c r="D61" s="46" t="str">
        <f>IF(入力!AE25="","",入力!AE25)</f>
        <v>涼平</v>
      </c>
      <c r="E61" s="46" t="str">
        <f>IF(入力!Z24="","",入力!Z24)</f>
        <v>うしの</v>
      </c>
      <c r="F61" s="46" t="str">
        <f>IF(入力!AE24="","",入力!AE24)</f>
        <v>りょうへい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横堀</v>
      </c>
      <c r="D62" s="46" t="str">
        <f>IF(入力!AE27="","",入力!AE27)</f>
        <v>真尋</v>
      </c>
      <c r="E62" s="46" t="str">
        <f>IF(入力!Z26="","",入力!Z26)</f>
        <v>よこぼり</v>
      </c>
      <c r="F62" s="46" t="str">
        <f>IF(入力!AE26="","",入力!AE26)</f>
        <v>まひろ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陽平</v>
      </c>
      <c r="E63" s="46" t="str">
        <f>IF(入力!Z28="","",入力!Z28)</f>
        <v>ささき</v>
      </c>
      <c r="F63" s="46" t="str">
        <f>IF(入力!AE28="","",入力!AE28)</f>
        <v>ようへい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2017-11-10T02:33:15Z</cp:lastPrinted>
  <dcterms:created xsi:type="dcterms:W3CDTF">2006-11-03T01:52:14Z</dcterms:created>
  <dcterms:modified xsi:type="dcterms:W3CDTF">2017-11-12T22:38:50Z</dcterms:modified>
</cp:coreProperties>
</file>