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<sst xmlns="http://schemas.openxmlformats.org/spreadsheetml/2006/main" count="1473" uniqueCount="754">
  <si>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</si>
  <si>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</si>
  <si>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</si>
  <si>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</si>
  <si>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</si>
  <si>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</si>
  <si>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</si>
  <si>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</si>
  <si>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</si>
  <si>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</si>
  <si>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</si>
  <si>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</si>
  <si>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</si>
  <si>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</si>
  <si>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</si>
  <si>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</si>
  <si>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</si>
  <si>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</si>
  <si>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</si>
  <si>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</si>
  <si>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</si>
  <si>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</si>
  <si>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</si>
  <si>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</si>
  <si>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</si>
  <si>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</si>
  <si>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</si>
  <si>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</si>
  <si>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</si>
  <si>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</si>
  <si>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</si>
  <si>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</si>
  <si>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</si>
  <si>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</si>
  <si>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</si>
  <si>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</si>
  <si>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</si>
  <si>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</si>
  <si>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</si>
  <si>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</si>
  <si>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</si>
  <si>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</si>
  <si>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</si>
  <si>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</si>
  <si>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</si>
  <si>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</si>
  <si>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</si>
  <si>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</si>
  <si>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</si>
  <si>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</si>
  <si>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</si>
  <si>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</si>
  <si>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</si>
  <si>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</si>
  <si>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</si>
  <si>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</si>
  <si>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</si>
  <si>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</si>
  <si>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</si>
  <si>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</si>
  <si>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</si>
  <si>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</si>
  <si>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</si>
  <si>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</si>
  <si>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</si>
  <si>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</si>
  <si>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</si>
  <si>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</si>
  <si>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</si>
  <si>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</si>
  <si>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</si>
  <si>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</si>
  <si>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</si>
  <si>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</si>
  <si>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</si>
  <si>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</si>
  <si>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</si>
  <si>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</si>
  <si>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</si>
  <si>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</si>
  <si>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</si>
  <si>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</si>
  <si>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</si>
  <si>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</si>
  <si>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</si>
  <si>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</si>
  <si>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</si>
  <si>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</si>
  <si>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</si>
  <si>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</si>
  <si>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</si>
  <si>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</si>
  <si>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</si>
  <si>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</si>
  <si>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</si>
  <si>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</si>
  <si>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</si>
  <si>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</si>
  <si>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</si>
  <si>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</si>
  <si>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</si>
  <si>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</si>
  <si>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</si>
  <si>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</si>
  <si>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</si>
  <si>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</si>
  <si>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</si>
  <si>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</si>
  <si>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</si>
  <si>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</si>
  <si>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</si>
  <si>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</si>
  <si>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</si>
  <si>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</si>
  <si>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</si>
  <si>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</si>
  <si>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</si>
  <si>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</si>
  <si>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</si>
  <si>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</si>
  <si>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</si>
  <si>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</si>
  <si>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</si>
  <si>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</si>
  <si>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</si>
  <si>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</si>
  <si>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</si>
  <si>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</si>
  <si>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</si>
  <si>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</si>
  <si>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</si>
  <si>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</si>
  <si>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</si>
  <si>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</si>
  <si>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</si>
  <si>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</si>
  <si>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</si>
  <si>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</si>
  <si>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</si>
  <si>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</si>
  <si>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</si>
  <si>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</si>
  <si>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</si>
  <si>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</si>
  <si>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</si>
  <si>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</si>
  <si>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</si>
  <si>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</si>
  <si>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</si>
  <si>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</si>
  <si>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</si>
  <si>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</si>
  <si>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</si>
  <si>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</si>
  <si>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</si>
  <si>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</si>
  <si>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</si>
  <si>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</si>
  <si>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</si>
  <si>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</si>
  <si>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</si>
  <si>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</si>
  <si>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</si>
  <si>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</si>
  <si>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</si>
  <si>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</si>
  <si>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</si>
  <si>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</si>
  <si>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</si>
  <si>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</si>
  <si>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</si>
  <si>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</si>
  <si>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</si>
  <si>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</si>
  <si>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</si>
  <si>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</si>
  <si>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</si>
  <si>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</si>
  <si>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</si>
  <si>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</si>
  <si>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</si>
  <si>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</si>
  <si>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</si>
  <si>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</si>
  <si>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</si>
  <si>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</si>
  <si>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</si>
  <si>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</si>
  <si>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</si>
  <si>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</si>
  <si>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</si>
  <si>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</si>
  <si>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</si>
  <si>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</si>
  <si>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</si>
  <si>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</si>
  <si>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</si>
  <si>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</si>
  <si>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</si>
  <si>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</si>
  <si>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</si>
  <si>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</si>
  <si>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</si>
  <si>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</si>
  <si>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</si>
  <si>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</si>
  <si>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</si>
  <si>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</si>
  <si>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</si>
  <si>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</si>
  <si>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</si>
  <si>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</si>
  <si>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</si>
  <si>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</si>
  <si>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</si>
  <si>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</si>
  <si>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</si>
  <si>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</si>
  <si>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</si>
  <si>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</si>
  <si>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</si>
  <si>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</si>
  <si>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</si>
  <si>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</si>
  <si>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</si>
  <si>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</si>
  <si>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</si>
  <si>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</si>
  <si>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</si>
  <si>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</si>
  <si>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</si>
  <si>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</si>
  <si>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</si>
  <si>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</si>
  <si>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</si>
  <si>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</si>
  <si>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</si>
  <si>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</si>
  <si>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</si>
  <si>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</si>
  <si>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</si>
  <si>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</si>
  <si>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</si>
  <si>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</si>
  <si>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</si>
  <si>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</si>
  <si>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</si>
  <si>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</si>
  <si>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</si>
  <si>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</si>
  <si>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</si>
  <si>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</si>
  <si>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</si>
  <si>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</si>
  <si>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</si>
  <si>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</si>
  <si>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</si>
  <si>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</si>
  <si>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</si>
  <si>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</si>
  <si>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</si>
  <si>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</si>
  <si>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</si>
  <si>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</si>
  <si>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</si>
  <si>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</si>
  <si>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</si>
  <si>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</si>
  <si>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</si>
  <si>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</si>
  <si>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</si>
  <si>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</si>
  <si>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</si>
  <si>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</si>
  <si>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</si>
  <si>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</si>
  <si>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</si>
  <si>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</si>
  <si>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</si>
  <si>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</si>
  <si>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</si>
  <si>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</si>
  <si>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</si>
  <si>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</si>
  <si>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</si>
  <si>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</si>
  <si>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</si>
  <si>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</si>
  <si>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</si>
  <si>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</si>
  <si>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</si>
  <si>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</si>
  <si>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</si>
  <si>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</si>
  <si>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</si>
  <si>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</si>
  <si>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</si>
  <si>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</si>
  <si>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</si>
  <si>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</si>
  <si>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</si>
  <si>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</si>
  <si>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</si>
  <si>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</si>
  <si>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</si>
  <si>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</si>
  <si>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</si>
  <si>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</si>
  <si>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</si>
  <si>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</si>
  <si>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</si>
  <si>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</si>
  <si>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</si>
  <si>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</si>
  <si>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</si>
  <si>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</si>
  <si>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</si>
  <si>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</si>
  <si>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</si>
  <si>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</si>
  <si>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</si>
  <si>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</si>
  <si>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</si>
  <si>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</si>
  <si>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</si>
  <si>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</si>
  <si>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</si>
  <si>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</si>
  <si>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</si>
  <si>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</si>
  <si>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</si>
  <si>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</si>
  <si>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</si>
  <si>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</si>
  <si>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</si>
  <si>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</si>
  <si>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</si>
  <si>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</si>
  <si>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</si>
  <si>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</si>
  <si>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</si>
  <si>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</si>
  <si>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</si>
  <si>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</si>
  <si>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</si>
  <si>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</si>
  <si>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</si>
  <si>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</si>
  <si>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</si>
  <si>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</si>
  <si>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</si>
  <si>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</si>
  <si>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</si>
  <si>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</si>
  <si>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</si>
  <si>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</si>
  <si>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</si>
  <si>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</si>
  <si>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</si>
  <si>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</si>
  <si>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</si>
  <si>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</si>
  <si>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</si>
  <si>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</si>
  <si>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</si>
  <si>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</si>
  <si>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</si>
  <si>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</si>
  <si>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</si>
  <si>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</si>
  <si>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</si>
  <si>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</si>
  <si>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</si>
  <si>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</si>
  <si>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</si>
  <si>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</si>
  <si>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</si>
  <si>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</si>
  <si>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</si>
  <si>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</si>
  <si>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</si>
  <si>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</si>
  <si>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</si>
  <si>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</si>
  <si>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</si>
  <si>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</si>
  <si>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</si>
  <si>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</si>
  <si>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</si>
  <si>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</si>
  <si>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</si>
  <si>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</si>
  <si>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</si>
  <si>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</si>
  <si>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</si>
  <si>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</si>
  <si>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</si>
  <si>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</si>
  <si>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</si>
  <si>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</si>
  <si>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</si>
  <si>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</si>
  <si>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</si>
  <si>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</si>
  <si>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</si>
  <si>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</si>
  <si>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</si>
  <si>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</si>
  <si>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</si>
  <si>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</si>
  <si>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</si>
  <si>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</si>
  <si>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</si>
  <si>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</si>
  <si>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</si>
  <si>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</si>
  <si>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</si>
  <si>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</si>
  <si>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</si>
  <si>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</si>
  <si>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</si>
  <si>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</si>
  <si>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</si>
  <si>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</si>
  <si>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</si>
  <si>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</si>
  <si>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</si>
  <si>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</si>
  <si>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</si>
  <si>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</si>
  <si>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</si>
  <si>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</si>
  <si>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</si>
  <si>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</si>
  <si>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</si>
  <si>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</si>
  <si>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</si>
  <si>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</si>
  <si>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</si>
  <si>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</si>
  <si>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</si>
  <si>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</si>
  <si>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</si>
  <si>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</si>
  <si>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</si>
  <si>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</si>
  <si>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</si>
  <si>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</si>
  <si>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</si>
  <si>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</si>
  <si>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</si>
  <si>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</si>
  <si>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</si>
  <si>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</si>
  <si>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</si>
  <si>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</si>
  <si>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</si>
  <si>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</si>
  <si>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</si>
  <si>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</si>
  <si>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</si>
  <si>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</si>
  <si>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</si>
  <si>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</si>
  <si>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</si>
  <si>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</si>
  <si>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</si>
  <si>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</si>
  <si>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</si>
  <si>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</si>
  <si>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</si>
  <si>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</si>
  <si>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</si>
  <si>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</si>
  <si>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</si>
  <si>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</si>
  <si>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</si>
  <si>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</si>
  <si>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</si>
  <si>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</si>
  <si>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</si>
  <si>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</si>
  <si>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</si>
  <si>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</si>
  <si>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</si>
  <si>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</si>
  <si>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</si>
  <si>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</si>
  <si>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</si>
  <si>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</si>
  <si>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</si>
  <si>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</si>
  <si>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</si>
  <si>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</si>
  <si>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</si>
  <si>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</si>
  <si>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</si>
  <si>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</si>
  <si>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</si>
  <si>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</si>
  <si>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</si>
  <si>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</si>
  <si>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</si>
  <si>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</si>
  <si>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</si>
  <si>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</si>
  <si>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</si>
  <si>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</si>
  <si>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</si>
  <si>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</si>
  <si>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</si>
  <si>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</si>
  <si>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</si>
  <si>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</si>
  <si>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</si>
  <si>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</si>
  <si>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</si>
  <si>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</si>
  <si>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</si>
  <si>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</si>
  <si>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</si>
  <si>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</si>
  <si>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</si>
  <si>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</si>
  <si>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</si>
  <si>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</si>
  <si>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</si>
  <si>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</si>
  <si>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</si>
  <si>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</si>
  <si>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</si>
  <si>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</si>
  <si>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</si>
  <si>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</si>
  <si>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</si>
  <si>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</si>
  <si>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</si>
  <si>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</si>
  <si>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</si>
  <si>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</si>
  <si>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</si>
  <si>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</si>
  <si>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</si>
  <si>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</si>
  <si>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</si>
  <si>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</si>
  <si>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</si>
  <si>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</si>
  <si>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</si>
  <si>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</si>
  <si>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</si>
  <si>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</si>
  <si>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</si>
  <si>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</si>
  <si>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</si>
  <si>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</si>
  <si>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</si>
  <si>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</si>
  <si>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</si>
  <si>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</si>
  <si>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</si>
  <si>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</si>
  <si>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</si>
  <si>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</si>
  <si>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</si>
  <si>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</si>
  <si>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</si>
  <si>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</si>
  <si>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</si>
  <si>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</si>
  <si>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</si>
  <si>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</si>
  <si>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</si>
  <si>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</si>
  <si>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</si>
  <si>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</si>
  <si>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</si>
  <si>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</si>
  <si>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</si>
  <si>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</si>
  <si>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</si>
  <si>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</si>
  <si>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</si>
  <si>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</si>
  <si>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</si>
  <si>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</si>
  <si>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</si>
  <si>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</si>
  <si>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</si>
  <si>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</si>
  <si>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</si>
  <si>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</si>
  <si>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</si>
  <si>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</si>
  <si>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</si>
  <si>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</si>
  <si>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</si>
  <si>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</si>
  <si>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</si>
  <si>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</si>
  <si>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</si>
  <si>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</si>
  <si>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</si>
  <si>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</si>
  <si>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</si>
  <si>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</si>
  <si>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</si>
  <si>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</si>
  <si>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</si>
  <si>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</si>
  <si>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</si>
  <si>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</si>
  <si>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</si>
  <si>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</si>
  <si>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</si>
  <si>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</si>
  <si>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</si>
  <si>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</si>
  <si>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</si>
  <si>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</si>
  <si>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</si>
  <si>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</si>
  <si>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</si>
  <si>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</si>
  <si>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</si>
  <si>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</si>
  <si>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</si>
  <si>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</si>
  <si>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</si>
  <si>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</si>
  <si>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</si>
  <si>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</si>
  <si>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</si>
  <si>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</si>
  <si>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</si>
  <si>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</si>
  <si>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</si>
  <si>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</si>
  <si>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</si>
  <si>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</si>
  <si>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</si>
  <si>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</si>
  <si>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</si>
  <si>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</si>
  <si>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</si>
  <si>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</si>
  <si>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</si>
  <si>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</si>
  <si>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</si>
  <si>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</si>
  <si>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</si>
  <si>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</si>
  <si>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</si>
  <si>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</si>
  <si>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</si>
  <si>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</si>
  <si>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</si>
  <si>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</si>
  <si>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</si>
  <si>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</si>
  <si>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</si>
  <si>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</si>
  <si>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</si>
  <si>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</si>
  <si>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</si>
  <si>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</si>
  <si>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</si>
  <si>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</si>
  <si>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</si>
  <si>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</si>
  <si>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</si>
  <si>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</si>
  <si>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</si>
  <si>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</si>
  <si>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</si>
  <si>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</si>
  <si>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</si>
  <si>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</si>
  <si>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</si>
  <si>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</si>
  <si>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</si>
  <si>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</si>
  <si>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</si>
  <si>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</si>
  <si>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</si>
  <si>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</si>
  <si>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</si>
  <si>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</si>
  <si>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</si>
  <si>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</si>
  <si>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</si>
  <si>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722</t>
    <phoneticPr fontId="2"/>
  </si>
  <si>
    <t>9292</t>
    <phoneticPr fontId="2"/>
  </si>
  <si>
    <t>9394</t>
    <phoneticPr fontId="2"/>
  </si>
  <si>
    <t>211</t>
  </si>
  <si>
    <t>0065</t>
  </si>
  <si>
    <t>神奈川県川崎市中原区今井仲町７－１</t>
    <rPh sb="0" eb="4">
      <t>カナガワケン</t>
    </rPh>
    <rPh sb="4" eb="7">
      <t>カワサキシ</t>
    </rPh>
    <rPh sb="7" eb="10">
      <t>ナカハラク</t>
    </rPh>
    <rPh sb="10" eb="12">
      <t>イマイ</t>
    </rPh>
    <rPh sb="12" eb="14">
      <t>ナカマチ</t>
    </rPh>
    <phoneticPr fontId="2"/>
  </si>
  <si>
    <t>さいとう</t>
  </si>
  <si>
    <t>だいすけ</t>
  </si>
  <si>
    <t>齋藤</t>
    <rPh sb="0" eb="2">
      <t>サイトウ</t>
    </rPh>
    <phoneticPr fontId="2"/>
  </si>
  <si>
    <t>大輔</t>
    <rPh sb="0" eb="2">
      <t>ダイスケ</t>
    </rPh>
    <phoneticPr fontId="2"/>
  </si>
  <si>
    <t>めの</t>
  </si>
  <si>
    <t>ゆうせい</t>
  </si>
  <si>
    <t>目野</t>
    <rPh sb="0" eb="2">
      <t>メノ</t>
    </rPh>
    <phoneticPr fontId="2"/>
  </si>
  <si>
    <t>佑成</t>
    <rPh sb="0" eb="1">
      <t>ユウ</t>
    </rPh>
    <rPh sb="1" eb="2">
      <t>セイ</t>
    </rPh>
    <phoneticPr fontId="2"/>
  </si>
  <si>
    <t>杉原</t>
    <rPh sb="0" eb="2">
      <t>スギハラ</t>
    </rPh>
    <phoneticPr fontId="2"/>
  </si>
  <si>
    <t>すぎはら</t>
    <phoneticPr fontId="2"/>
  </si>
  <si>
    <t>彰夫</t>
    <rPh sb="0" eb="1">
      <t>アキラ</t>
    </rPh>
    <rPh sb="1" eb="2">
      <t>オット</t>
    </rPh>
    <phoneticPr fontId="2"/>
  </si>
  <si>
    <t>あきお</t>
    <phoneticPr fontId="2"/>
  </si>
  <si>
    <t>いわさき</t>
  </si>
  <si>
    <t>まさひで</t>
  </si>
  <si>
    <t>岩﨑</t>
    <rPh sb="0" eb="2">
      <t>イワサキ</t>
    </rPh>
    <phoneticPr fontId="2"/>
  </si>
  <si>
    <t>将英</t>
    <rPh sb="0" eb="2">
      <t>マサヒデ</t>
    </rPh>
    <phoneticPr fontId="2"/>
  </si>
  <si>
    <t>むらまつ</t>
  </si>
  <si>
    <t>りゅうへい</t>
  </si>
  <si>
    <t>村松</t>
    <rPh sb="0" eb="2">
      <t>ムラマツ</t>
    </rPh>
    <phoneticPr fontId="2"/>
  </si>
  <si>
    <t>龍平</t>
    <rPh sb="0" eb="2">
      <t>リュウヘイ</t>
    </rPh>
    <phoneticPr fontId="2"/>
  </si>
  <si>
    <t>まつやま</t>
  </si>
  <si>
    <t>つつむ</t>
  </si>
  <si>
    <t>松山</t>
    <rPh sb="0" eb="2">
      <t>マツヤマ</t>
    </rPh>
    <phoneticPr fontId="2"/>
  </si>
  <si>
    <t>温</t>
    <rPh sb="0" eb="1">
      <t>オン</t>
    </rPh>
    <phoneticPr fontId="2"/>
  </si>
  <si>
    <t>もろた</t>
  </si>
  <si>
    <t>ともはる</t>
  </si>
  <si>
    <t>諸田</t>
    <rPh sb="0" eb="2">
      <t>モロタ</t>
    </rPh>
    <phoneticPr fontId="2"/>
  </si>
  <si>
    <t>友晴</t>
    <rPh sb="0" eb="2">
      <t>トモハル</t>
    </rPh>
    <phoneticPr fontId="2"/>
  </si>
  <si>
    <t>おおつか</t>
  </si>
  <si>
    <t>じゅんぺい</t>
  </si>
  <si>
    <t>大塚</t>
    <rPh sb="0" eb="2">
      <t>オオツカ</t>
    </rPh>
    <phoneticPr fontId="2"/>
  </si>
  <si>
    <t>惇平</t>
    <rPh sb="0" eb="2">
      <t>ジュンペイ</t>
    </rPh>
    <phoneticPr fontId="2"/>
  </si>
  <si>
    <t>まさき</t>
  </si>
  <si>
    <t>晟輝</t>
  </si>
  <si>
    <t>いとう</t>
  </si>
  <si>
    <t>てんが</t>
  </si>
  <si>
    <t>伊藤</t>
    <rPh sb="0" eb="2">
      <t>イトウ</t>
    </rPh>
    <phoneticPr fontId="2"/>
  </si>
  <si>
    <t>天雅</t>
    <rPh sb="0" eb="1">
      <t>テン</t>
    </rPh>
    <rPh sb="1" eb="2">
      <t>ガ</t>
    </rPh>
    <phoneticPr fontId="2"/>
  </si>
  <si>
    <t>うしの</t>
  </si>
  <si>
    <t>りょうへい</t>
  </si>
  <si>
    <t>牛野</t>
    <rPh sb="0" eb="2">
      <t>ウシノ</t>
    </rPh>
    <phoneticPr fontId="2"/>
  </si>
  <si>
    <t>涼平</t>
    <rPh sb="0" eb="2">
      <t>リョウヘイ</t>
    </rPh>
    <phoneticPr fontId="2"/>
  </si>
  <si>
    <t>よこぼり</t>
  </si>
  <si>
    <t>まひろ</t>
  </si>
  <si>
    <t>横堀</t>
    <rPh sb="0" eb="2">
      <t>ヨコボリ</t>
    </rPh>
    <phoneticPr fontId="2"/>
  </si>
  <si>
    <t>真尋</t>
    <rPh sb="0" eb="1">
      <t>マ</t>
    </rPh>
    <rPh sb="1" eb="2">
      <t>ヒロ</t>
    </rPh>
    <phoneticPr fontId="2"/>
  </si>
  <si>
    <t>ささき</t>
  </si>
  <si>
    <t>ようへい</t>
  </si>
  <si>
    <t>佐々木</t>
    <rPh sb="0" eb="3">
      <t>ササキ</t>
    </rPh>
    <phoneticPr fontId="2"/>
  </si>
  <si>
    <t>陽平</t>
    <rPh sb="0" eb="2">
      <t>ヨウヘイ</t>
    </rPh>
    <phoneticPr fontId="2"/>
  </si>
  <si>
    <t>村松</t>
    <rPh sb="0" eb="2">
      <t>ムラマツ</t>
    </rPh>
    <phoneticPr fontId="2"/>
  </si>
  <si>
    <t>しゅんぺい</t>
    <phoneticPr fontId="2"/>
  </si>
  <si>
    <t>駿平</t>
    <rPh sb="0" eb="2">
      <t>シュンペイ</t>
    </rPh>
    <phoneticPr fontId="2"/>
  </si>
  <si>
    <t>むらまつ</t>
    <phoneticPr fontId="2"/>
  </si>
  <si>
    <t>川崎市立今井中学校</t>
    <rPh sb="0" eb="9">
      <t>カワサキシリツイマイチュウガッコウ</t>
    </rPh>
    <phoneticPr fontId="2"/>
  </si>
  <si>
    <t>川崎　靖弘</t>
    <rPh sb="0" eb="2">
      <t>カワサキ</t>
    </rPh>
    <rPh sb="3" eb="5">
      <t>ヤスヒロ</t>
    </rPh>
    <phoneticPr fontId="2"/>
  </si>
  <si>
    <t>川崎</t>
    <rPh sb="0" eb="2">
      <t>カワサキ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</si>
</sst>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F3" sqref="F3:AA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2122</v>
      </c>
      <c r="T2" s="78"/>
      <c r="U2" s="78"/>
      <c r="V2" s="78"/>
      <c r="W2" s="78"/>
      <c r="X2" s="78"/>
      <c r="Y2" s="79"/>
      <c r="Z2" s="81" t="s">
        <v>753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">
        <v>238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697</v>
      </c>
      <c r="G12" s="157"/>
      <c r="H12" s="157"/>
      <c r="I12" s="157"/>
      <c r="J12" s="157"/>
      <c r="K12" s="157"/>
      <c r="L12" s="157" t="s">
        <v>698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706</v>
      </c>
      <c r="W12" s="161"/>
      <c r="X12" s="161"/>
      <c r="Y12" s="161"/>
      <c r="Z12" s="161"/>
      <c r="AA12" s="161"/>
      <c r="AB12" s="162" t="s">
        <v>708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705</v>
      </c>
      <c r="W13" s="149"/>
      <c r="X13" s="149"/>
      <c r="Y13" s="149"/>
      <c r="Z13" s="149"/>
      <c r="AA13" s="149"/>
      <c r="AB13" s="150" t="s">
        <v>707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701</v>
      </c>
      <c r="W14" s="179"/>
      <c r="X14" s="179"/>
      <c r="Y14" s="179"/>
      <c r="Z14" s="179"/>
      <c r="AA14" s="179"/>
      <c r="AB14" s="182" t="s">
        <v>702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703</v>
      </c>
      <c r="W15" s="170"/>
      <c r="X15" s="170"/>
      <c r="Y15" s="170"/>
      <c r="Z15" s="170"/>
      <c r="AA15" s="170"/>
      <c r="AB15" s="172" t="s">
        <v>704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701</v>
      </c>
      <c r="G20" s="213"/>
      <c r="H20" s="213"/>
      <c r="I20" s="213"/>
      <c r="J20" s="213"/>
      <c r="K20" s="213" t="s">
        <v>702</v>
      </c>
      <c r="L20" s="213"/>
      <c r="M20" s="213"/>
      <c r="N20" s="213"/>
      <c r="O20" s="214"/>
      <c r="P20" s="210">
        <v>3</v>
      </c>
      <c r="Q20" s="210"/>
      <c r="R20" s="215">
        <v>174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697</v>
      </c>
      <c r="AA20" s="213"/>
      <c r="AB20" s="213"/>
      <c r="AC20" s="213"/>
      <c r="AD20" s="213"/>
      <c r="AE20" s="213" t="s">
        <v>729</v>
      </c>
      <c r="AF20" s="213"/>
      <c r="AG20" s="213"/>
      <c r="AH20" s="213"/>
      <c r="AI20" s="214"/>
      <c r="AJ20" s="210">
        <v>3</v>
      </c>
      <c r="AK20" s="210"/>
      <c r="AL20" s="215">
        <v>170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703</v>
      </c>
      <c r="G21" s="228"/>
      <c r="H21" s="228"/>
      <c r="I21" s="228"/>
      <c r="J21" s="228"/>
      <c r="K21" s="228" t="s">
        <v>704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699</v>
      </c>
      <c r="AA21" s="228"/>
      <c r="AB21" s="228"/>
      <c r="AC21" s="228"/>
      <c r="AD21" s="228"/>
      <c r="AE21" s="228" t="s">
        <v>730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709</v>
      </c>
      <c r="G22" s="179"/>
      <c r="H22" s="179"/>
      <c r="I22" s="179"/>
      <c r="J22" s="179"/>
      <c r="K22" s="179" t="s">
        <v>710</v>
      </c>
      <c r="L22" s="179"/>
      <c r="M22" s="179"/>
      <c r="N22" s="179"/>
      <c r="O22" s="180"/>
      <c r="P22" s="222">
        <v>2</v>
      </c>
      <c r="Q22" s="222"/>
      <c r="R22" s="224">
        <v>162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731</v>
      </c>
      <c r="AA22" s="179"/>
      <c r="AB22" s="179"/>
      <c r="AC22" s="179"/>
      <c r="AD22" s="179"/>
      <c r="AE22" s="179" t="s">
        <v>732</v>
      </c>
      <c r="AF22" s="179"/>
      <c r="AG22" s="179"/>
      <c r="AH22" s="179"/>
      <c r="AI22" s="180"/>
      <c r="AJ22" s="222">
        <v>3</v>
      </c>
      <c r="AK22" s="222"/>
      <c r="AL22" s="224">
        <v>160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733</v>
      </c>
      <c r="AA23" s="235"/>
      <c r="AB23" s="235"/>
      <c r="AC23" s="235"/>
      <c r="AD23" s="235"/>
      <c r="AE23" s="235" t="s">
        <v>734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713</v>
      </c>
      <c r="G24" s="179"/>
      <c r="H24" s="179"/>
      <c r="I24" s="179"/>
      <c r="J24" s="179"/>
      <c r="K24" s="179" t="s">
        <v>714</v>
      </c>
      <c r="L24" s="179"/>
      <c r="M24" s="179"/>
      <c r="N24" s="179"/>
      <c r="O24" s="180"/>
      <c r="P24" s="222">
        <v>2</v>
      </c>
      <c r="Q24" s="222"/>
      <c r="R24" s="224">
        <v>165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735</v>
      </c>
      <c r="AA24" s="179"/>
      <c r="AB24" s="179"/>
      <c r="AC24" s="179"/>
      <c r="AD24" s="179"/>
      <c r="AE24" s="179" t="s">
        <v>736</v>
      </c>
      <c r="AF24" s="179"/>
      <c r="AG24" s="179"/>
      <c r="AH24" s="179"/>
      <c r="AI24" s="180"/>
      <c r="AJ24" s="222">
        <v>3</v>
      </c>
      <c r="AK24" s="222"/>
      <c r="AL24" s="224">
        <v>170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715</v>
      </c>
      <c r="G25" s="235"/>
      <c r="H25" s="235"/>
      <c r="I25" s="235"/>
      <c r="J25" s="235"/>
      <c r="K25" s="235" t="s">
        <v>716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737</v>
      </c>
      <c r="AA25" s="235"/>
      <c r="AB25" s="235"/>
      <c r="AC25" s="235"/>
      <c r="AD25" s="235"/>
      <c r="AE25" s="235" t="s">
        <v>738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717</v>
      </c>
      <c r="G26" s="179"/>
      <c r="H26" s="179"/>
      <c r="I26" s="179"/>
      <c r="J26" s="179"/>
      <c r="K26" s="179" t="s">
        <v>718</v>
      </c>
      <c r="L26" s="179"/>
      <c r="M26" s="179"/>
      <c r="N26" s="179"/>
      <c r="O26" s="180"/>
      <c r="P26" s="222">
        <v>2</v>
      </c>
      <c r="Q26" s="222"/>
      <c r="R26" s="224">
        <v>155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739</v>
      </c>
      <c r="AA26" s="179"/>
      <c r="AB26" s="179"/>
      <c r="AC26" s="179"/>
      <c r="AD26" s="179"/>
      <c r="AE26" s="179" t="s">
        <v>740</v>
      </c>
      <c r="AF26" s="179"/>
      <c r="AG26" s="179"/>
      <c r="AH26" s="179"/>
      <c r="AI26" s="180"/>
      <c r="AJ26" s="222">
        <v>3</v>
      </c>
      <c r="AK26" s="222"/>
      <c r="AL26" s="224">
        <v>156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719</v>
      </c>
      <c r="G27" s="235"/>
      <c r="H27" s="235"/>
      <c r="I27" s="235"/>
      <c r="J27" s="235"/>
      <c r="K27" s="235" t="s">
        <v>720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741</v>
      </c>
      <c r="AA27" s="235"/>
      <c r="AB27" s="235"/>
      <c r="AC27" s="235"/>
      <c r="AD27" s="235"/>
      <c r="AE27" s="235" t="s">
        <v>742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721</v>
      </c>
      <c r="G28" s="179"/>
      <c r="H28" s="179"/>
      <c r="I28" s="179"/>
      <c r="J28" s="179"/>
      <c r="K28" s="179" t="s">
        <v>722</v>
      </c>
      <c r="L28" s="179"/>
      <c r="M28" s="179"/>
      <c r="N28" s="179"/>
      <c r="O28" s="180"/>
      <c r="P28" s="222">
        <v>2</v>
      </c>
      <c r="Q28" s="222"/>
      <c r="R28" s="224">
        <v>168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743</v>
      </c>
      <c r="AA28" s="179"/>
      <c r="AB28" s="179"/>
      <c r="AC28" s="179"/>
      <c r="AD28" s="179"/>
      <c r="AE28" s="179" t="s">
        <v>744</v>
      </c>
      <c r="AF28" s="179"/>
      <c r="AG28" s="179"/>
      <c r="AH28" s="179"/>
      <c r="AI28" s="180"/>
      <c r="AJ28" s="222">
        <v>3</v>
      </c>
      <c r="AK28" s="222"/>
      <c r="AL28" s="224">
        <v>160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723</v>
      </c>
      <c r="G29" s="235"/>
      <c r="H29" s="235"/>
      <c r="I29" s="235"/>
      <c r="J29" s="235"/>
      <c r="K29" s="235" t="s">
        <v>724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745</v>
      </c>
      <c r="AA29" s="235"/>
      <c r="AB29" s="235"/>
      <c r="AC29" s="235"/>
      <c r="AD29" s="235"/>
      <c r="AE29" s="235" t="s">
        <v>746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725</v>
      </c>
      <c r="G30" s="179"/>
      <c r="H30" s="179"/>
      <c r="I30" s="179"/>
      <c r="J30" s="179"/>
      <c r="K30" s="179" t="s">
        <v>726</v>
      </c>
      <c r="L30" s="179"/>
      <c r="M30" s="179"/>
      <c r="N30" s="179"/>
      <c r="O30" s="180"/>
      <c r="P30" s="222">
        <v>3</v>
      </c>
      <c r="Q30" s="222"/>
      <c r="R30" s="224">
        <v>163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750</v>
      </c>
      <c r="AA30" s="179"/>
      <c r="AB30" s="179"/>
      <c r="AC30" s="179"/>
      <c r="AD30" s="179"/>
      <c r="AE30" s="179" t="s">
        <v>748</v>
      </c>
      <c r="AF30" s="179"/>
      <c r="AG30" s="179"/>
      <c r="AH30" s="179"/>
      <c r="AI30" s="180"/>
      <c r="AJ30" s="222">
        <v>2</v>
      </c>
      <c r="AK30" s="222"/>
      <c r="AL30" s="224">
        <v>165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727</v>
      </c>
      <c r="G31" s="170"/>
      <c r="H31" s="170"/>
      <c r="I31" s="170"/>
      <c r="J31" s="170"/>
      <c r="K31" s="170" t="s">
        <v>728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747</v>
      </c>
      <c r="AA31" s="170"/>
      <c r="AB31" s="170"/>
      <c r="AC31" s="170"/>
      <c r="AD31" s="170"/>
      <c r="AE31" s="170" t="s">
        <v>749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">
        <v>751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2122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川崎市立今井中学校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さいとう</v>
      </c>
      <c r="F7" s="344"/>
      <c r="G7" s="344"/>
      <c r="H7" s="344"/>
      <c r="I7" s="344"/>
      <c r="J7" s="344"/>
      <c r="K7" s="344" t="str">
        <f>IF(入力!L12="","",入力!L12)</f>
        <v>だいすけ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すぎはら</v>
      </c>
      <c r="V7" s="176"/>
      <c r="W7" s="176"/>
      <c r="X7" s="176"/>
      <c r="Y7" s="176"/>
      <c r="Z7" s="318"/>
      <c r="AA7" s="299" t="str">
        <f>IF(入力!AB12="","",入力!AB12)</f>
        <v>あきお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齋藤</v>
      </c>
      <c r="F8" s="332"/>
      <c r="G8" s="332"/>
      <c r="H8" s="332"/>
      <c r="I8" s="332"/>
      <c r="J8" s="332"/>
      <c r="K8" s="332" t="str">
        <f>IF(入力!L13="","",入力!L13)</f>
        <v>大輔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杉原</v>
      </c>
      <c r="V8" s="335"/>
      <c r="W8" s="335"/>
      <c r="X8" s="335"/>
      <c r="Y8" s="335"/>
      <c r="Z8" s="336"/>
      <c r="AA8" s="337" t="str">
        <f>IF(入力!AB13="","",入力!AB13)</f>
        <v>彰夫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めの</v>
      </c>
      <c r="V9" s="176"/>
      <c r="W9" s="176"/>
      <c r="X9" s="176"/>
      <c r="Y9" s="176"/>
      <c r="Z9" s="318"/>
      <c r="AA9" s="299" t="str">
        <f>IF(入力!AB14="","",入力!AB14)</f>
        <v>ゆうせい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目野</v>
      </c>
      <c r="V10" s="302"/>
      <c r="W10" s="302"/>
      <c r="X10" s="302"/>
      <c r="Y10" s="302"/>
      <c r="Z10" s="307"/>
      <c r="AA10" s="301" t="str">
        <f>IF(入力!AB15="","",入力!AB15)</f>
        <v>佑成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めの</v>
      </c>
      <c r="F15" s="295"/>
      <c r="G15" s="295"/>
      <c r="H15" s="295"/>
      <c r="I15" s="295"/>
      <c r="J15" s="295" t="str">
        <f>IF(入力!K20="","",入力!K20)</f>
        <v>ゆうせい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174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さいとう</v>
      </c>
      <c r="Z15" s="295"/>
      <c r="AA15" s="295"/>
      <c r="AB15" s="295"/>
      <c r="AC15" s="295"/>
      <c r="AD15" s="295" t="str">
        <f>IF(入力!AE20="","",入力!AE20)</f>
        <v>まさき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170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目野</v>
      </c>
      <c r="F16" s="312"/>
      <c r="G16" s="312"/>
      <c r="H16" s="312"/>
      <c r="I16" s="312"/>
      <c r="J16" s="312" t="str">
        <f>IF(入力!K21="","",入力!K21)</f>
        <v>佑成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齋藤</v>
      </c>
      <c r="Z16" s="312"/>
      <c r="AA16" s="312"/>
      <c r="AB16" s="312"/>
      <c r="AC16" s="312"/>
      <c r="AD16" s="312" t="str">
        <f>IF(入力!AE21="","",入力!AE21)</f>
        <v>晟輝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いわさき</v>
      </c>
      <c r="F17" s="281"/>
      <c r="G17" s="281"/>
      <c r="H17" s="281"/>
      <c r="I17" s="281"/>
      <c r="J17" s="281" t="str">
        <f>IF(入力!K22="","",入力!K22)</f>
        <v>まさひで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162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いとう</v>
      </c>
      <c r="Z17" s="281"/>
      <c r="AA17" s="281"/>
      <c r="AB17" s="281"/>
      <c r="AC17" s="281"/>
      <c r="AD17" s="281" t="str">
        <f>IF(入力!AE22="","",入力!AE22)</f>
        <v>てんが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岩﨑</v>
      </c>
      <c r="F18" s="274"/>
      <c r="G18" s="274"/>
      <c r="H18" s="274"/>
      <c r="I18" s="274"/>
      <c r="J18" s="274" t="str">
        <f>IF(入力!K23="","",入力!K23)</f>
        <v>将英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伊藤</v>
      </c>
      <c r="Z18" s="274"/>
      <c r="AA18" s="274"/>
      <c r="AB18" s="274"/>
      <c r="AC18" s="274"/>
      <c r="AD18" s="274" t="str">
        <f>IF(入力!AE23="","",入力!AE23)</f>
        <v>天雅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むらまつ</v>
      </c>
      <c r="F19" s="281"/>
      <c r="G19" s="281"/>
      <c r="H19" s="281"/>
      <c r="I19" s="281"/>
      <c r="J19" s="281" t="str">
        <f>IF(入力!K24="","",入力!K24)</f>
        <v>りゅうへい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165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うしの</v>
      </c>
      <c r="Z19" s="281"/>
      <c r="AA19" s="281"/>
      <c r="AB19" s="281"/>
      <c r="AC19" s="281"/>
      <c r="AD19" s="281" t="str">
        <f>IF(入力!AE24="","",入力!AE24)</f>
        <v>りょうへい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170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村松</v>
      </c>
      <c r="F20" s="274"/>
      <c r="G20" s="274"/>
      <c r="H20" s="274"/>
      <c r="I20" s="274"/>
      <c r="J20" s="274" t="str">
        <f>IF(入力!K25="","",入力!K25)</f>
        <v>龍平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牛野</v>
      </c>
      <c r="Z20" s="274"/>
      <c r="AA20" s="274"/>
      <c r="AB20" s="274"/>
      <c r="AC20" s="274"/>
      <c r="AD20" s="274" t="str">
        <f>IF(入力!AE25="","",入力!AE25)</f>
        <v>涼平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まつやま</v>
      </c>
      <c r="F21" s="281"/>
      <c r="G21" s="281"/>
      <c r="H21" s="281"/>
      <c r="I21" s="281"/>
      <c r="J21" s="281" t="str">
        <f>IF(入力!K26="","",入力!K26)</f>
        <v>つつむ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155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よこぼり</v>
      </c>
      <c r="Z21" s="281"/>
      <c r="AA21" s="281"/>
      <c r="AB21" s="281"/>
      <c r="AC21" s="281"/>
      <c r="AD21" s="281" t="str">
        <f>IF(入力!AE26="","",入力!AE26)</f>
        <v>まひろ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156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松山</v>
      </c>
      <c r="F22" s="274"/>
      <c r="G22" s="274"/>
      <c r="H22" s="274"/>
      <c r="I22" s="274"/>
      <c r="J22" s="274" t="str">
        <f>IF(入力!K27="","",入力!K27)</f>
        <v>温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横堀</v>
      </c>
      <c r="Z22" s="274"/>
      <c r="AA22" s="274"/>
      <c r="AB22" s="274"/>
      <c r="AC22" s="274"/>
      <c r="AD22" s="274" t="str">
        <f>IF(入力!AE27="","",入力!AE27)</f>
        <v>真尋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もろた</v>
      </c>
      <c r="F23" s="281"/>
      <c r="G23" s="281"/>
      <c r="H23" s="281"/>
      <c r="I23" s="281"/>
      <c r="J23" s="281" t="str">
        <f>IF(入力!K28="","",入力!K28)</f>
        <v>ともはる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168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ささき</v>
      </c>
      <c r="Z23" s="281"/>
      <c r="AA23" s="281"/>
      <c r="AB23" s="281"/>
      <c r="AC23" s="281"/>
      <c r="AD23" s="281" t="str">
        <f>IF(入力!AE28="","",入力!AE28)</f>
        <v>ようへい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160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諸田</v>
      </c>
      <c r="F24" s="274"/>
      <c r="G24" s="274"/>
      <c r="H24" s="274"/>
      <c r="I24" s="274"/>
      <c r="J24" s="274" t="str">
        <f>IF(入力!K29="","",入力!K29)</f>
        <v>友晴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佐々木</v>
      </c>
      <c r="Z24" s="274"/>
      <c r="AA24" s="274"/>
      <c r="AB24" s="274"/>
      <c r="AC24" s="274"/>
      <c r="AD24" s="274" t="str">
        <f>IF(入力!AE29="","",入力!AE29)</f>
        <v>陽平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おおつか</v>
      </c>
      <c r="F25" s="281"/>
      <c r="G25" s="281"/>
      <c r="H25" s="281"/>
      <c r="I25" s="281"/>
      <c r="J25" s="281" t="str">
        <f>IF(入力!K30="","",入力!K30)</f>
        <v>じゅんぺい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むらまつ</v>
      </c>
      <c r="Z25" s="281"/>
      <c r="AA25" s="281"/>
      <c r="AB25" s="281"/>
      <c r="AC25" s="281"/>
      <c r="AD25" s="281" t="str">
        <f>IF(入力!AE30="","",入力!AE30)</f>
        <v>しゅんぺい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大塚</v>
      </c>
      <c r="F26" s="287"/>
      <c r="G26" s="287"/>
      <c r="H26" s="287"/>
      <c r="I26" s="287"/>
      <c r="J26" s="287" t="str">
        <f>IF(入力!K31="","",入力!K31)</f>
        <v>惇平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村松</v>
      </c>
      <c r="Z26" s="287"/>
      <c r="AA26" s="287"/>
      <c r="AB26" s="287"/>
      <c r="AC26" s="287"/>
      <c r="AD26" s="287" t="str">
        <f>IF(入力!AE31="","",入力!AE31)</f>
        <v>駿平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2122</v>
      </c>
      <c r="B7" s="46" t="str">
        <f>入力!$F$3</f>
        <v>川崎市立今井中学校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211</v>
      </c>
      <c r="G7" s="57" t="str">
        <f>IF(入力!$I$6="","",入力!$I$6)</f>
        <v>0065</v>
      </c>
      <c r="H7" s="46"/>
      <c r="I7" s="46" t="str">
        <f>IF(入力!$L$5="","",入力!$L$5)</f>
        <v>神奈川県川崎市中原区今井仲町７－１</v>
      </c>
      <c r="J7" s="46"/>
      <c r="K7" s="57" t="str">
        <f>IF(入力!$AB$4="","",入力!$AB$4)</f>
        <v>044</v>
      </c>
      <c r="L7" s="57" t="str">
        <f>IF(入力!$AG$4="","",入力!$AG$4)</f>
        <v>722</v>
      </c>
      <c r="M7" s="57" t="str">
        <f>IF(入力!$AL$4="","",入力!$AL$4)</f>
        <v>9292</v>
      </c>
      <c r="N7" s="57" t="str">
        <f>IF(入力!$AB$6="","",入力!$AB$6)</f>
        <v>044</v>
      </c>
      <c r="O7" s="57" t="str">
        <f>IF(入力!$AG$6="","",入力!$AG$6)</f>
        <v>722</v>
      </c>
      <c r="P7" s="57" t="str">
        <f>IF(入力!$AL$6="","",入力!$AL$6)</f>
        <v>9394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齋藤</v>
      </c>
      <c r="D16" s="46" t="str">
        <f>IF(入力!$L$13="","",入力!$L$13)</f>
        <v>大輔</v>
      </c>
      <c r="E16" s="46" t="str">
        <f>IF(入力!$F$12="","",入力!$F$12)</f>
        <v>さいとう</v>
      </c>
      <c r="F16" s="46" t="str">
        <f>IF(入力!$L$12="","",入力!$L$12)</f>
        <v>だいすけ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杉原</v>
      </c>
      <c r="D17" s="46" t="str">
        <f>IF(入力!$AB$13="","",入力!$AB$13)</f>
        <v>彰夫</v>
      </c>
      <c r="E17" s="46" t="str">
        <f>IF(入力!$V$12="","",入力!$V$12)</f>
        <v>すぎはら</v>
      </c>
      <c r="F17" s="46" t="str">
        <f>IF(入力!$AB$12="","",入力!$AB$12)</f>
        <v>あきお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目野</v>
      </c>
      <c r="D24" s="46" t="str">
        <f>IF(入力!$AB$15="","",入力!$AB$15)</f>
        <v>佑成</v>
      </c>
      <c r="E24" s="46" t="str">
        <f>IF(入力!$V$14="","",入力!$V$14)</f>
        <v>めの</v>
      </c>
      <c r="F24" s="46" t="str">
        <f>IF(入力!$AB$14="","",入力!$AB$14)</f>
        <v>ゆうせい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目野</v>
      </c>
      <c r="D53" s="46" t="str">
        <f>IF(入力!K21="","",入力!K21)</f>
        <v>佑成</v>
      </c>
      <c r="E53" s="46" t="str">
        <f>IF(入力!F20="","",入力!F20)</f>
        <v>めの</v>
      </c>
      <c r="F53" s="46" t="str">
        <f>IF(入力!K20="","",入力!K20)</f>
        <v>ゆうせい</v>
      </c>
      <c r="G53" s="46"/>
      <c r="H53" s="46"/>
      <c r="I53" s="46">
        <f>IF(入力!P20="","",入力!P20)</f>
        <v>3</v>
      </c>
      <c r="J53" s="46">
        <f>IF(入力!R20="","",入力!R20)</f>
        <v>174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岩﨑</v>
      </c>
      <c r="D54" s="46" t="str">
        <f>IF(入力!K23="","",入力!K23)</f>
        <v>将英</v>
      </c>
      <c r="E54" s="46" t="str">
        <f>IF(入力!F22="","",入力!F22)</f>
        <v>いわさき</v>
      </c>
      <c r="F54" s="46" t="str">
        <f>IF(入力!K22="","",入力!K22)</f>
        <v>まさひで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村松</v>
      </c>
      <c r="D55" s="46" t="str">
        <f>IF(入力!K25="","",入力!K25)</f>
        <v>龍平</v>
      </c>
      <c r="E55" s="46" t="str">
        <f>IF(入力!F24="","",入力!F24)</f>
        <v>むらまつ</v>
      </c>
      <c r="F55" s="46" t="str">
        <f>IF(入力!K24="","",入力!K24)</f>
        <v>りゅうへい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松山</v>
      </c>
      <c r="D56" s="46" t="str">
        <f>IF(入力!K27="","",入力!K27)</f>
        <v>温</v>
      </c>
      <c r="E56" s="46" t="str">
        <f>IF(入力!F26="","",入力!F26)</f>
        <v>まつやま</v>
      </c>
      <c r="F56" s="46" t="str">
        <f>IF(入力!K26="","",入力!K26)</f>
        <v>つつむ</v>
      </c>
      <c r="G56" s="46"/>
      <c r="H56" s="46"/>
      <c r="I56" s="46">
        <f>IF(入力!P26="","",入力!P26)</f>
        <v>2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諸田</v>
      </c>
      <c r="D57" s="46" t="str">
        <f>IF(入力!K29="","",入力!K29)</f>
        <v>友晴</v>
      </c>
      <c r="E57" s="46" t="str">
        <f>IF(入力!F28="","",入力!F28)</f>
        <v>もろた</v>
      </c>
      <c r="F57" s="46" t="str">
        <f>IF(入力!K28="","",入力!K28)</f>
        <v>ともはる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大塚</v>
      </c>
      <c r="D58" s="46" t="str">
        <f>IF(入力!K31="","",入力!K31)</f>
        <v>惇平</v>
      </c>
      <c r="E58" s="46" t="str">
        <f>IF(入力!F30="","",入力!F30)</f>
        <v>おおつか</v>
      </c>
      <c r="F58" s="46" t="str">
        <f>IF(入力!K30="","",入力!K30)</f>
        <v>じゅんぺい</v>
      </c>
      <c r="G58" s="46"/>
      <c r="H58" s="46"/>
      <c r="I58" s="46">
        <f>IF(入力!P30="","",入力!P30)</f>
        <v>3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齋藤</v>
      </c>
      <c r="D59" s="46" t="str">
        <f>IF(入力!AE21="","",入力!AE21)</f>
        <v>晟輝</v>
      </c>
      <c r="E59" s="46" t="str">
        <f>IF(入力!Z20="","",入力!Z20)</f>
        <v>さいとう</v>
      </c>
      <c r="F59" s="46" t="str">
        <f>IF(入力!AE20="","",入力!AE20)</f>
        <v>まさき</v>
      </c>
      <c r="G59" s="46"/>
      <c r="H59" s="46"/>
      <c r="I59" s="46">
        <f>IF(入力!AJ20="","",入力!AJ20)</f>
        <v>3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伊藤</v>
      </c>
      <c r="D60" s="46" t="str">
        <f>IF(入力!AE23="","",入力!AE23)</f>
        <v>天雅</v>
      </c>
      <c r="E60" s="46" t="str">
        <f>IF(入力!Z22="","",入力!Z22)</f>
        <v>いとう</v>
      </c>
      <c r="F60" s="46" t="str">
        <f>IF(入力!AE22="","",入力!AE22)</f>
        <v>てんが</v>
      </c>
      <c r="G60" s="46"/>
      <c r="H60" s="46"/>
      <c r="I60" s="46">
        <f>IF(入力!AJ22="","",入力!AJ22)</f>
        <v>3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牛野</v>
      </c>
      <c r="D61" s="46" t="str">
        <f>IF(入力!AE25="","",入力!AE25)</f>
        <v>涼平</v>
      </c>
      <c r="E61" s="46" t="str">
        <f>IF(入力!Z24="","",入力!Z24)</f>
        <v>うしの</v>
      </c>
      <c r="F61" s="46" t="str">
        <f>IF(入力!AE24="","",入力!AE24)</f>
        <v>りょうへい</v>
      </c>
      <c r="G61" s="46"/>
      <c r="H61" s="46"/>
      <c r="I61" s="46">
        <f>IF(入力!AJ24="","",入力!AJ24)</f>
        <v>3</v>
      </c>
      <c r="J61" s="46">
        <f>IF(入力!AL24="","",入力!AL24)</f>
        <v>170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横堀</v>
      </c>
      <c r="D62" s="46" t="str">
        <f>IF(入力!AE27="","",入力!AE27)</f>
        <v>真尋</v>
      </c>
      <c r="E62" s="46" t="str">
        <f>IF(入力!Z26="","",入力!Z26)</f>
        <v>よこぼり</v>
      </c>
      <c r="F62" s="46" t="str">
        <f>IF(入力!AE26="","",入力!AE26)</f>
        <v>まひろ</v>
      </c>
      <c r="G62" s="46"/>
      <c r="H62" s="46"/>
      <c r="I62" s="46">
        <f>IF(入力!AJ26="","",入力!AJ26)</f>
        <v>3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佐々木</v>
      </c>
      <c r="D63" s="46" t="str">
        <f>IF(入力!AE29="","",入力!AE29)</f>
        <v>陽平</v>
      </c>
      <c r="E63" s="46" t="str">
        <f>IF(入力!Z28="","",入力!Z28)</f>
        <v>ささき</v>
      </c>
      <c r="F63" s="46" t="str">
        <f>IF(入力!AE28="","",入力!AE28)</f>
        <v>ようへい</v>
      </c>
      <c r="G63" s="46"/>
      <c r="H63" s="46"/>
      <c r="I63" s="46">
        <f>IF(入力!AJ28="","",入力!AJ28)</f>
        <v>3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村松</v>
      </c>
      <c r="D64" s="46" t="str">
        <f>IF(入力!AE31="","",入力!AE31)</f>
        <v>駿平</v>
      </c>
      <c r="E64" s="46" t="str">
        <f>IF(入力!Z30="","",入力!Z30)</f>
        <v>むらまつ</v>
      </c>
      <c r="F64" s="46" t="str">
        <f>IF(入力!AE30="","",入力!AE30)</f>
        <v>しゅんぺい</v>
      </c>
      <c r="G64" s="46"/>
      <c r="H64" s="46"/>
      <c r="I64" s="46">
        <f>IF(入力!AJ30="","",入力!AJ30)</f>
        <v>2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2018-05-11T10:36:05Z</dcterms:modified>
</cp:coreProperties>
</file>