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<sst xmlns="http://schemas.openxmlformats.org/spreadsheetml/2006/main" count="1470" uniqueCount="755">
  <si>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</si>
  <si>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</si>
  <si>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</si>
  <si>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</si>
  <si>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</si>
  <si>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</si>
  <si>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</si>
  <si>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</si>
  <si>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</si>
  <si>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</si>
  <si>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</si>
  <si>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</si>
  <si>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</si>
  <si>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</si>
  <si>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</si>
  <si>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</si>
  <si>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</si>
  <si>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</si>
  <si>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</si>
  <si>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</si>
  <si>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</si>
  <si>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</si>
  <si>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</si>
  <si>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</si>
  <si>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</si>
  <si>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</si>
  <si>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</si>
  <si>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</si>
  <si>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</si>
  <si>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</si>
  <si>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</si>
  <si>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</si>
  <si>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</si>
  <si>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</si>
  <si>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</si>
  <si>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</si>
  <si>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</si>
  <si>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</si>
  <si>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</si>
  <si>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</si>
  <si>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</si>
  <si>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</si>
  <si>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</si>
  <si>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</si>
  <si>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</si>
  <si>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</si>
  <si>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</si>
  <si>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</si>
  <si>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</si>
  <si>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</si>
  <si>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</si>
  <si>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</si>
  <si>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</si>
  <si>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</si>
  <si>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</si>
  <si>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</si>
  <si>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</si>
  <si>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</si>
  <si>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</si>
  <si>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</si>
  <si>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</si>
  <si>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</si>
  <si>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</si>
  <si>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</si>
  <si>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</si>
  <si>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</si>
  <si>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</si>
  <si>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</si>
  <si>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</si>
  <si>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</si>
  <si>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</si>
  <si>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</si>
  <si>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</si>
  <si>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</si>
  <si>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</si>
  <si>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</si>
  <si>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</si>
  <si>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</si>
  <si>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</si>
  <si>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</si>
  <si>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</si>
  <si>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</si>
  <si>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</si>
  <si>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</si>
  <si>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</si>
  <si>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</si>
  <si>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</si>
  <si>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</si>
  <si>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</si>
  <si>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</si>
  <si>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</si>
  <si>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</si>
  <si>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</si>
  <si>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</si>
  <si>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</si>
  <si>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</si>
  <si>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</si>
  <si>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</si>
  <si>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</si>
  <si>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</si>
  <si>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</si>
  <si>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</si>
  <si>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</si>
  <si>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</si>
  <si>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</si>
  <si>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</si>
  <si>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</si>
  <si>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</si>
  <si>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</si>
  <si>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</si>
  <si>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</si>
  <si>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</si>
  <si>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</si>
  <si>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</si>
  <si>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</si>
  <si>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</si>
  <si>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</si>
  <si>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</si>
  <si>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</si>
  <si>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</si>
  <si>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</si>
  <si>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</si>
  <si>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</si>
  <si>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</si>
  <si>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</si>
  <si>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</si>
  <si>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</si>
  <si>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</si>
  <si>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</si>
  <si>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</si>
  <si>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</si>
  <si>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</si>
  <si>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</si>
  <si>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</si>
  <si>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</si>
  <si>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</si>
  <si>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</si>
  <si>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</si>
  <si>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</si>
  <si>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</si>
  <si>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</si>
  <si>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</si>
  <si>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</si>
  <si>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</si>
  <si>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</si>
  <si>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</si>
  <si>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</si>
  <si>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</si>
  <si>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</si>
  <si>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</si>
  <si>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</si>
  <si>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</si>
  <si>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</si>
  <si>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</si>
  <si>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</si>
  <si>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</si>
  <si>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</si>
  <si>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</si>
  <si>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</si>
  <si>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</si>
  <si>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</si>
  <si>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</si>
  <si>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</si>
  <si>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</si>
  <si>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</si>
  <si>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</si>
  <si>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</si>
  <si>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</si>
  <si>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</si>
  <si>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</si>
  <si>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</si>
  <si>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</si>
  <si>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</si>
  <si>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</si>
  <si>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</si>
  <si>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</si>
  <si>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</si>
  <si>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</si>
  <si>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</si>
  <si>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</si>
  <si>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</si>
  <si>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</si>
  <si>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</si>
  <si>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</si>
  <si>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</si>
  <si>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</si>
  <si>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</si>
  <si>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</si>
  <si>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</si>
  <si>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</si>
  <si>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</si>
  <si>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</si>
  <si>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</si>
  <si>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</si>
  <si>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</si>
  <si>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</si>
  <si>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</si>
  <si>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</si>
  <si>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</si>
  <si>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</si>
  <si>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</si>
  <si>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</si>
  <si>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</si>
  <si>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</si>
  <si>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</si>
  <si>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</si>
  <si>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</si>
  <si>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</si>
  <si>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</si>
  <si>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</si>
  <si>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</si>
  <si>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</si>
  <si>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</si>
  <si>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</si>
  <si>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</si>
  <si>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</si>
  <si>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</si>
  <si>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</si>
  <si>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</si>
  <si>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</si>
  <si>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</si>
  <si>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</si>
  <si>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</si>
  <si>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</si>
  <si>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</si>
  <si>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</si>
  <si>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</si>
  <si>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</si>
  <si>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</si>
  <si>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</si>
  <si>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</si>
  <si>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</si>
  <si>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</si>
  <si>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</si>
  <si>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</si>
  <si>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</si>
  <si>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</si>
  <si>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</si>
  <si>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</si>
  <si>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</si>
  <si>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</si>
  <si>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</si>
  <si>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</si>
  <si>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</si>
  <si>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</si>
  <si>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</si>
  <si>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</si>
  <si>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</si>
  <si>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</si>
  <si>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</si>
  <si>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</si>
  <si>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</si>
  <si>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</si>
  <si>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</si>
  <si>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</si>
  <si>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</si>
  <si>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</si>
  <si>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</si>
  <si>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</si>
  <si>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</si>
  <si>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</si>
  <si>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</si>
  <si>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</si>
  <si>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</si>
  <si>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</si>
  <si>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</si>
  <si>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</si>
  <si>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</si>
  <si>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</si>
  <si>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</si>
  <si>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</si>
  <si>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</si>
  <si>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</si>
  <si>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</si>
  <si>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</si>
  <si>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</si>
  <si>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</si>
  <si>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</si>
  <si>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</si>
  <si>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</si>
  <si>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</si>
  <si>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</si>
  <si>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</si>
  <si>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</si>
  <si>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</si>
  <si>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</si>
  <si>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</si>
  <si>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</si>
  <si>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</si>
  <si>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</si>
  <si>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</si>
  <si>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</si>
  <si>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</si>
  <si>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</si>
  <si>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</si>
  <si>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</si>
  <si>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</si>
  <si>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</si>
  <si>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</si>
  <si>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</si>
  <si>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</si>
  <si>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</si>
  <si>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</si>
  <si>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</si>
  <si>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</si>
  <si>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</si>
  <si>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</si>
  <si>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</si>
  <si>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</si>
  <si>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</si>
  <si>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</si>
  <si>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</si>
  <si>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</si>
  <si>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</si>
  <si>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</si>
  <si>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</si>
  <si>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</si>
  <si>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</si>
  <si>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</si>
  <si>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</si>
  <si>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</si>
  <si>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</si>
  <si>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</si>
  <si>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</si>
  <si>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</si>
  <si>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</si>
  <si>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</si>
  <si>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</si>
  <si>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</si>
  <si>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</si>
  <si>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</si>
  <si>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</si>
  <si>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</si>
  <si>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</si>
  <si>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</si>
  <si>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</si>
  <si>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</si>
  <si>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</si>
  <si>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</si>
  <si>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</si>
  <si>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</si>
  <si>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</si>
  <si>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</si>
  <si>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</si>
  <si>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</si>
  <si>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</si>
  <si>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</si>
  <si>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</si>
  <si>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</si>
  <si>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</si>
  <si>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</si>
  <si>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</si>
  <si>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</si>
  <si>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</si>
  <si>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</si>
  <si>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</si>
  <si>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</si>
  <si>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</si>
  <si>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</si>
  <si>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</si>
  <si>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</si>
  <si>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</si>
  <si>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</si>
  <si>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</si>
  <si>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</si>
  <si>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</si>
  <si>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</si>
  <si>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</si>
  <si>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</si>
  <si>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</si>
  <si>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</si>
  <si>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</si>
  <si>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</si>
  <si>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</si>
  <si>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</si>
  <si>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</si>
  <si>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</si>
  <si>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</si>
  <si>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</si>
  <si>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</si>
  <si>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</si>
  <si>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</si>
  <si>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</si>
  <si>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</si>
  <si>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</si>
  <si>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</si>
  <si>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</si>
  <si>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</si>
  <si>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</si>
  <si>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</si>
  <si>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</si>
  <si>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</si>
  <si>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</si>
  <si>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</si>
  <si>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</si>
  <si>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</si>
  <si>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</si>
  <si>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</si>
  <si>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</si>
  <si>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</si>
  <si>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</si>
  <si>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</si>
  <si>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</si>
  <si>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</si>
  <si>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</si>
  <si>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</si>
  <si>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</si>
  <si>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</si>
  <si>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</si>
  <si>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</si>
  <si>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</si>
  <si>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</si>
  <si>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</si>
  <si>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</si>
  <si>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</si>
  <si>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</si>
  <si>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</si>
  <si>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</si>
  <si>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</si>
  <si>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</si>
  <si>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</si>
  <si>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</si>
  <si>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</si>
  <si>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</si>
  <si>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</si>
  <si>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</si>
  <si>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</si>
  <si>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</si>
  <si>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</si>
  <si>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</si>
  <si>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</si>
  <si>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</si>
  <si>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</si>
  <si>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</si>
  <si>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</si>
  <si>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</si>
  <si>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</si>
  <si>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</si>
  <si>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</si>
  <si>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</si>
  <si>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</si>
  <si>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</si>
  <si>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</si>
  <si>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</si>
  <si>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</si>
  <si>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</si>
  <si>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</si>
  <si>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</si>
  <si>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</si>
  <si>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</si>
  <si>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</si>
  <si>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</si>
  <si>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</si>
  <si>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</si>
  <si>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</si>
  <si>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</si>
  <si>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</si>
  <si>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</si>
  <si>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</si>
  <si>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</si>
  <si>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</si>
  <si>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</si>
  <si>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</si>
  <si>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</si>
  <si>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</si>
  <si>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</si>
  <si>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</si>
  <si>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</si>
  <si>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</si>
  <si>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</si>
  <si>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</si>
  <si>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</si>
  <si>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</si>
  <si>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</si>
  <si>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</si>
  <si>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</si>
  <si>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</si>
  <si>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</si>
  <si>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</si>
  <si>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</si>
  <si>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</si>
  <si>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</si>
  <si>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</si>
  <si>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</si>
  <si>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</si>
  <si>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</si>
  <si>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</si>
  <si>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</si>
  <si>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</si>
  <si>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</si>
  <si>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</si>
  <si>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</si>
  <si>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</si>
  <si>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</si>
  <si>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</si>
  <si>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</si>
  <si>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</si>
  <si>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</si>
  <si>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</si>
  <si>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</si>
  <si>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</si>
  <si>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</si>
  <si>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</si>
  <si>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</si>
  <si>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</si>
  <si>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</si>
  <si>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</si>
  <si>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</si>
  <si>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</si>
  <si>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</si>
  <si>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</si>
  <si>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</si>
  <si>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</si>
  <si>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</si>
  <si>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</si>
  <si>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</si>
  <si>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</si>
  <si>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</si>
  <si>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</si>
  <si>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</si>
  <si>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</si>
  <si>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</si>
  <si>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</si>
  <si>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</si>
  <si>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</si>
  <si>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</si>
  <si>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</si>
  <si>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</si>
  <si>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</si>
  <si>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</si>
  <si>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</si>
  <si>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</si>
  <si>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</si>
  <si>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</si>
  <si>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</si>
  <si>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</si>
  <si>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</si>
  <si>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</si>
  <si>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</si>
  <si>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</si>
  <si>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</si>
  <si>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</si>
  <si>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</si>
  <si>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</si>
  <si>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</si>
  <si>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</si>
  <si>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</si>
  <si>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</si>
  <si>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</si>
  <si>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</si>
  <si>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</si>
  <si>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</si>
  <si>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</si>
  <si>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</si>
  <si>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</si>
  <si>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</si>
  <si>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</si>
  <si>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</si>
  <si>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</si>
  <si>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</si>
  <si>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</si>
  <si>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</si>
  <si>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</si>
  <si>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</si>
  <si>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</si>
  <si>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</si>
  <si>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</si>
  <si>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</si>
  <si>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</si>
  <si>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</si>
  <si>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</si>
  <si>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</si>
  <si>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</si>
  <si>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</si>
  <si>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</si>
  <si>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</si>
  <si>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</si>
  <si>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</si>
  <si>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</si>
  <si>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</si>
  <si>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</si>
  <si>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</si>
  <si>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</si>
  <si>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</si>
  <si>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</si>
  <si>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</si>
  <si>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</si>
  <si>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</si>
  <si>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</si>
  <si>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</si>
  <si>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</si>
  <si>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</si>
  <si>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</si>
  <si>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</si>
  <si>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</si>
  <si>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</si>
  <si>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</si>
  <si>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</si>
  <si>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</si>
  <si>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</si>
  <si>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</si>
  <si>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</si>
  <si>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</si>
  <si>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</si>
  <si>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</si>
  <si>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</si>
  <si>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</si>
  <si>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</si>
  <si>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</si>
  <si>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</si>
  <si>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</si>
  <si>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</si>
  <si>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</si>
  <si>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</si>
  <si>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</si>
  <si>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</si>
  <si>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</si>
  <si>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</si>
  <si>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</si>
  <si>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</si>
  <si>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</si>
  <si>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</si>
  <si>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</si>
  <si>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</si>
  <si>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</si>
  <si>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</si>
  <si>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</si>
  <si>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</si>
  <si>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</si>
  <si>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</si>
  <si>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</si>
  <si>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</si>
  <si>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</si>
  <si>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</si>
  <si>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</si>
  <si>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</si>
  <si>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</si>
  <si>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</si>
  <si>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</si>
  <si>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</si>
  <si>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</si>
  <si>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</si>
  <si>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</si>
  <si>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</si>
  <si>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</si>
  <si>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</si>
  <si>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</si>
  <si>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</si>
  <si>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</si>
  <si>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</si>
  <si>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</si>
  <si>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</si>
  <si>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</si>
  <si>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</si>
  <si>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</si>
  <si>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</si>
  <si>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</si>
  <si>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</si>
  <si>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</si>
  <si>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</si>
  <si>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</si>
  <si>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</si>
  <si>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</si>
  <si>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</si>
  <si>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</si>
  <si>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</si>
  <si>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</si>
  <si>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</si>
  <si>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</si>
  <si>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</si>
  <si>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</si>
  <si>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</si>
  <si>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</si>
  <si>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</si>
  <si>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</si>
  <si>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</si>
  <si>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</si>
  <si>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</si>
  <si>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</si>
  <si>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</si>
  <si>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</si>
  <si>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</si>
  <si>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</si>
  <si>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</si>
  <si>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</si>
  <si>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</si>
  <si>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</si>
  <si>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</si>
  <si>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</si>
  <si>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齋藤</t>
    <rPh sb="0" eb="2">
      <t>サイトウ</t>
    </rPh>
    <phoneticPr fontId="2"/>
  </si>
  <si>
    <t>大輔</t>
    <rPh sb="0" eb="2">
      <t>ダイスケ</t>
    </rPh>
    <phoneticPr fontId="2"/>
  </si>
  <si>
    <t>年水</t>
    <rPh sb="0" eb="1">
      <t>トシ</t>
    </rPh>
    <rPh sb="1" eb="2">
      <t>ミズ</t>
    </rPh>
    <phoneticPr fontId="2"/>
  </si>
  <si>
    <t>町田</t>
    <rPh sb="0" eb="2">
      <t>マチダ</t>
    </rPh>
    <phoneticPr fontId="2"/>
  </si>
  <si>
    <t>２１１</t>
    <phoneticPr fontId="2"/>
  </si>
  <si>
    <t>００６５</t>
    <phoneticPr fontId="2"/>
  </si>
  <si>
    <t>川崎市中原区今井仲町７－１</t>
    <rPh sb="0" eb="3">
      <t>カワサキシ</t>
    </rPh>
    <rPh sb="3" eb="6">
      <t>ナカハラク</t>
    </rPh>
    <rPh sb="6" eb="8">
      <t>イマイ</t>
    </rPh>
    <rPh sb="8" eb="10">
      <t>ナカマチ</t>
    </rPh>
    <phoneticPr fontId="2"/>
  </si>
  <si>
    <t>044</t>
    <phoneticPr fontId="2"/>
  </si>
  <si>
    <t>722</t>
    <phoneticPr fontId="2"/>
  </si>
  <si>
    <t>9292</t>
    <phoneticPr fontId="2"/>
  </si>
  <si>
    <t>044</t>
    <phoneticPr fontId="2"/>
  </si>
  <si>
    <t>9349</t>
    <phoneticPr fontId="2"/>
  </si>
  <si>
    <t>英俊</t>
    <rPh sb="0" eb="2">
      <t>ヒデトシ</t>
    </rPh>
    <phoneticPr fontId="2"/>
  </si>
  <si>
    <t>さいとう</t>
    <phoneticPr fontId="2"/>
  </si>
  <si>
    <t>だいすけ</t>
    <phoneticPr fontId="2"/>
  </si>
  <si>
    <t>まちだ</t>
    <phoneticPr fontId="2"/>
  </si>
  <si>
    <t>鈴木</t>
    <rPh sb="0" eb="2">
      <t>スズキ</t>
    </rPh>
    <phoneticPr fontId="2"/>
  </si>
  <si>
    <t>天翔</t>
    <rPh sb="0" eb="1">
      <t>テン</t>
    </rPh>
    <rPh sb="1" eb="2">
      <t>カケ</t>
    </rPh>
    <phoneticPr fontId="2"/>
  </si>
  <si>
    <t>水野</t>
    <rPh sb="0" eb="2">
      <t>ミズノ</t>
    </rPh>
    <phoneticPr fontId="2"/>
  </si>
  <si>
    <t>工</t>
    <rPh sb="0" eb="1">
      <t>タクミ</t>
    </rPh>
    <phoneticPr fontId="2"/>
  </si>
  <si>
    <t>みずの</t>
    <phoneticPr fontId="2"/>
  </si>
  <si>
    <t>たくみ</t>
    <phoneticPr fontId="2"/>
  </si>
  <si>
    <t>目野</t>
    <rPh sb="0" eb="2">
      <t>メノ</t>
    </rPh>
    <phoneticPr fontId="2"/>
  </si>
  <si>
    <t>佑成</t>
    <rPh sb="0" eb="1">
      <t>ユウ</t>
    </rPh>
    <rPh sb="1" eb="2">
      <t>シゲル</t>
    </rPh>
    <phoneticPr fontId="2"/>
  </si>
  <si>
    <t>めの</t>
    <phoneticPr fontId="2"/>
  </si>
  <si>
    <t>ゆうせい</t>
    <phoneticPr fontId="2"/>
  </si>
  <si>
    <t>大塚</t>
    <rPh sb="0" eb="2">
      <t>オオツカ</t>
    </rPh>
    <phoneticPr fontId="2"/>
  </si>
  <si>
    <t>じゅんぺい</t>
    <phoneticPr fontId="2"/>
  </si>
  <si>
    <t>惇平</t>
    <rPh sb="0" eb="1">
      <t>ジュン</t>
    </rPh>
    <rPh sb="1" eb="2">
      <t>タイラ</t>
    </rPh>
    <phoneticPr fontId="2"/>
  </si>
  <si>
    <t>おおつか</t>
    <phoneticPr fontId="2"/>
  </si>
  <si>
    <t>晟輝</t>
    <rPh sb="0" eb="1">
      <t>セイ</t>
    </rPh>
    <rPh sb="1" eb="2">
      <t>カガヤ</t>
    </rPh>
    <phoneticPr fontId="2"/>
  </si>
  <si>
    <t>さいとう</t>
    <phoneticPr fontId="2"/>
  </si>
  <si>
    <t>まさき</t>
    <phoneticPr fontId="2"/>
  </si>
  <si>
    <t>伊藤</t>
    <rPh sb="0" eb="2">
      <t>イトウ</t>
    </rPh>
    <phoneticPr fontId="2"/>
  </si>
  <si>
    <t>天雅</t>
    <rPh sb="0" eb="1">
      <t>テン</t>
    </rPh>
    <rPh sb="1" eb="2">
      <t>ガ</t>
    </rPh>
    <phoneticPr fontId="2"/>
  </si>
  <si>
    <t>牛野</t>
    <rPh sb="0" eb="2">
      <t>ウシノ</t>
    </rPh>
    <phoneticPr fontId="2"/>
  </si>
  <si>
    <t>横堀</t>
    <rPh sb="0" eb="2">
      <t>ヨコボリ</t>
    </rPh>
    <phoneticPr fontId="2"/>
  </si>
  <si>
    <t>真尋</t>
    <rPh sb="0" eb="1">
      <t>マ</t>
    </rPh>
    <rPh sb="1" eb="2">
      <t>ヒロ</t>
    </rPh>
    <phoneticPr fontId="2"/>
  </si>
  <si>
    <t>よこぼり</t>
    <phoneticPr fontId="2"/>
  </si>
  <si>
    <t>まひろ</t>
    <phoneticPr fontId="2"/>
  </si>
  <si>
    <t>佐々木</t>
    <rPh sb="0" eb="3">
      <t>ササキ</t>
    </rPh>
    <phoneticPr fontId="2"/>
  </si>
  <si>
    <t>陽平</t>
    <rPh sb="0" eb="2">
      <t>ヨウヘイ</t>
    </rPh>
    <phoneticPr fontId="2"/>
  </si>
  <si>
    <t>ささき</t>
    <phoneticPr fontId="2"/>
  </si>
  <si>
    <t>ようへい</t>
    <phoneticPr fontId="2"/>
  </si>
  <si>
    <t>五十嵐</t>
    <rPh sb="0" eb="3">
      <t>イガラシ</t>
    </rPh>
    <phoneticPr fontId="2"/>
  </si>
  <si>
    <t>陽唯</t>
    <rPh sb="0" eb="1">
      <t>ヨウ</t>
    </rPh>
    <rPh sb="1" eb="2">
      <t>ユイ</t>
    </rPh>
    <phoneticPr fontId="2"/>
  </si>
  <si>
    <t>いがらし</t>
    <phoneticPr fontId="2"/>
  </si>
  <si>
    <t>大城</t>
    <rPh sb="0" eb="2">
      <t>オオシロ</t>
    </rPh>
    <phoneticPr fontId="2"/>
  </si>
  <si>
    <t>治樹</t>
    <rPh sb="0" eb="2">
      <t>ハルキ</t>
    </rPh>
    <phoneticPr fontId="2"/>
  </si>
  <si>
    <t>おおしろ</t>
    <phoneticPr fontId="2"/>
  </si>
  <si>
    <t>はるき</t>
    <phoneticPr fontId="2"/>
  </si>
  <si>
    <t>いとう</t>
    <phoneticPr fontId="2"/>
  </si>
  <si>
    <t>てんが</t>
    <phoneticPr fontId="2"/>
  </si>
  <si>
    <t>うしの</t>
    <phoneticPr fontId="2"/>
  </si>
  <si>
    <t>すずき</t>
    <phoneticPr fontId="2"/>
  </si>
  <si>
    <t>かける</t>
    <phoneticPr fontId="2"/>
  </si>
  <si>
    <t>まちだ</t>
    <phoneticPr fontId="2"/>
  </si>
  <si>
    <t>川崎　靖弘</t>
    <rPh sb="0" eb="2">
      <t>カワサキ</t>
    </rPh>
    <rPh sb="3" eb="5">
      <t>ヤスヒロ</t>
    </rPh>
    <phoneticPr fontId="2"/>
  </si>
  <si>
    <t>ひでとし</t>
    <phoneticPr fontId="2"/>
  </si>
  <si>
    <t>智</t>
    <rPh sb="0" eb="1">
      <t>サトシ</t>
    </rPh>
    <phoneticPr fontId="2"/>
  </si>
  <si>
    <t>ひでとし</t>
    <phoneticPr fontId="2"/>
  </si>
  <si>
    <t>りょうへい</t>
    <phoneticPr fontId="2"/>
  </si>
  <si>
    <t>はるい</t>
    <phoneticPr fontId="2"/>
  </si>
  <si>
    <t>としみず</t>
    <phoneticPr fontId="2"/>
  </si>
  <si>
    <t>涼平</t>
    <rPh sb="0" eb="2">
      <t>リョウヘイ</t>
    </rPh>
    <phoneticPr fontId="2"/>
  </si>
  <si>
    <t>さとる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</si>
</sst>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2122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川崎市立今井中学校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696</v>
      </c>
      <c r="AC4" s="114"/>
      <c r="AD4" s="114"/>
      <c r="AE4" s="114"/>
      <c r="AF4" s="4" t="s">
        <v>584</v>
      </c>
      <c r="AG4" s="114" t="s">
        <v>697</v>
      </c>
      <c r="AH4" s="114"/>
      <c r="AI4" s="114"/>
      <c r="AJ4" s="114"/>
      <c r="AK4" s="4" t="s">
        <v>584</v>
      </c>
      <c r="AL4" s="114" t="s">
        <v>698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699</v>
      </c>
      <c r="AC6" s="97"/>
      <c r="AD6" s="97"/>
      <c r="AE6" s="97"/>
      <c r="AF6" s="38" t="s">
        <v>587</v>
      </c>
      <c r="AG6" s="97" t="s">
        <v>697</v>
      </c>
      <c r="AH6" s="97"/>
      <c r="AI6" s="97"/>
      <c r="AJ6" s="97"/>
      <c r="AK6" s="38" t="s">
        <v>587</v>
      </c>
      <c r="AL6" s="97" t="s">
        <v>700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702</v>
      </c>
      <c r="G12" s="157"/>
      <c r="H12" s="157"/>
      <c r="I12" s="157"/>
      <c r="J12" s="157"/>
      <c r="K12" s="157"/>
      <c r="L12" s="157" t="s">
        <v>703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752</v>
      </c>
      <c r="W12" s="161"/>
      <c r="X12" s="161"/>
      <c r="Y12" s="161"/>
      <c r="Z12" s="161"/>
      <c r="AA12" s="161"/>
      <c r="AB12" s="162" t="s">
        <v>754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689</v>
      </c>
      <c r="G13" s="143"/>
      <c r="H13" s="143"/>
      <c r="I13" s="143"/>
      <c r="J13" s="143"/>
      <c r="K13" s="143"/>
      <c r="L13" s="143" t="s">
        <v>690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691</v>
      </c>
      <c r="W13" s="149"/>
      <c r="X13" s="149"/>
      <c r="Y13" s="149"/>
      <c r="Z13" s="149"/>
      <c r="AA13" s="149"/>
      <c r="AB13" s="150" t="s">
        <v>748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747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692</v>
      </c>
      <c r="W15" s="170"/>
      <c r="X15" s="170"/>
      <c r="Y15" s="170"/>
      <c r="Z15" s="170"/>
      <c r="AA15" s="170"/>
      <c r="AB15" s="172" t="s">
        <v>701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745</v>
      </c>
      <c r="G20" s="213"/>
      <c r="H20" s="213"/>
      <c r="I20" s="213"/>
      <c r="J20" s="213"/>
      <c r="K20" s="213" t="s">
        <v>749</v>
      </c>
      <c r="L20" s="213"/>
      <c r="M20" s="213"/>
      <c r="N20" s="213"/>
      <c r="O20" s="214"/>
      <c r="P20" s="210">
        <v>3</v>
      </c>
      <c r="Q20" s="210"/>
      <c r="R20" s="215">
        <v>163</v>
      </c>
      <c r="S20" s="216"/>
      <c r="T20" s="215" t="s">
        <v>544</v>
      </c>
      <c r="U20" s="225"/>
      <c r="V20" s="206">
        <v>7</v>
      </c>
      <c r="W20" s="207"/>
      <c r="X20" s="210">
        <v>8</v>
      </c>
      <c r="Y20" s="210"/>
      <c r="Z20" s="212" t="s">
        <v>740</v>
      </c>
      <c r="AA20" s="213"/>
      <c r="AB20" s="213"/>
      <c r="AC20" s="213"/>
      <c r="AD20" s="213"/>
      <c r="AE20" s="213" t="s">
        <v>741</v>
      </c>
      <c r="AF20" s="213"/>
      <c r="AG20" s="213"/>
      <c r="AH20" s="213"/>
      <c r="AI20" s="214"/>
      <c r="AJ20" s="210">
        <v>2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692</v>
      </c>
      <c r="G21" s="228"/>
      <c r="H21" s="228"/>
      <c r="I21" s="228"/>
      <c r="J21" s="228"/>
      <c r="K21" s="228" t="s">
        <v>701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722</v>
      </c>
      <c r="AA21" s="228"/>
      <c r="AB21" s="228"/>
      <c r="AC21" s="228"/>
      <c r="AD21" s="228"/>
      <c r="AE21" s="228" t="s">
        <v>723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3</v>
      </c>
      <c r="E22" s="222"/>
      <c r="F22" s="178" t="s">
        <v>743</v>
      </c>
      <c r="G22" s="179"/>
      <c r="H22" s="179"/>
      <c r="I22" s="179"/>
      <c r="J22" s="179"/>
      <c r="K22" s="179" t="s">
        <v>744</v>
      </c>
      <c r="L22" s="179"/>
      <c r="M22" s="179"/>
      <c r="N22" s="179"/>
      <c r="O22" s="180"/>
      <c r="P22" s="222">
        <v>3</v>
      </c>
      <c r="Q22" s="222"/>
      <c r="R22" s="224">
        <v>163</v>
      </c>
      <c r="S22" s="124"/>
      <c r="T22" s="230" t="s">
        <v>544</v>
      </c>
      <c r="U22" s="231"/>
      <c r="V22" s="218">
        <v>8</v>
      </c>
      <c r="W22" s="219"/>
      <c r="X22" s="222">
        <v>9</v>
      </c>
      <c r="Y22" s="222"/>
      <c r="Z22" s="178" t="s">
        <v>742</v>
      </c>
      <c r="AA22" s="179"/>
      <c r="AB22" s="179"/>
      <c r="AC22" s="179"/>
      <c r="AD22" s="179"/>
      <c r="AE22" s="179" t="s">
        <v>750</v>
      </c>
      <c r="AF22" s="179"/>
      <c r="AG22" s="179"/>
      <c r="AH22" s="179"/>
      <c r="AI22" s="180"/>
      <c r="AJ22" s="222">
        <v>2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705</v>
      </c>
      <c r="G23" s="235"/>
      <c r="H23" s="235"/>
      <c r="I23" s="235"/>
      <c r="J23" s="235"/>
      <c r="K23" s="235" t="s">
        <v>706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724</v>
      </c>
      <c r="AA23" s="235"/>
      <c r="AB23" s="235"/>
      <c r="AC23" s="235"/>
      <c r="AD23" s="235"/>
      <c r="AE23" s="235" t="s">
        <v>753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4</v>
      </c>
      <c r="E24" s="222"/>
      <c r="F24" s="178" t="s">
        <v>709</v>
      </c>
      <c r="G24" s="179"/>
      <c r="H24" s="179"/>
      <c r="I24" s="179"/>
      <c r="J24" s="179"/>
      <c r="K24" s="179" t="s">
        <v>710</v>
      </c>
      <c r="L24" s="179"/>
      <c r="M24" s="179"/>
      <c r="N24" s="179"/>
      <c r="O24" s="180"/>
      <c r="P24" s="222">
        <v>3</v>
      </c>
      <c r="Q24" s="222"/>
      <c r="R24" s="224">
        <v>158</v>
      </c>
      <c r="S24" s="124"/>
      <c r="T24" s="230" t="s">
        <v>544</v>
      </c>
      <c r="U24" s="231"/>
      <c r="V24" s="208">
        <v>9</v>
      </c>
      <c r="W24" s="209"/>
      <c r="X24" s="222">
        <v>10</v>
      </c>
      <c r="Y24" s="222"/>
      <c r="Z24" s="178" t="s">
        <v>727</v>
      </c>
      <c r="AA24" s="179"/>
      <c r="AB24" s="179"/>
      <c r="AC24" s="179"/>
      <c r="AD24" s="179"/>
      <c r="AE24" s="179" t="s">
        <v>728</v>
      </c>
      <c r="AF24" s="179"/>
      <c r="AG24" s="179"/>
      <c r="AH24" s="179"/>
      <c r="AI24" s="180"/>
      <c r="AJ24" s="222">
        <v>2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707</v>
      </c>
      <c r="G25" s="235"/>
      <c r="H25" s="235"/>
      <c r="I25" s="235"/>
      <c r="J25" s="235"/>
      <c r="K25" s="235" t="s">
        <v>708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725</v>
      </c>
      <c r="AA25" s="235"/>
      <c r="AB25" s="235"/>
      <c r="AC25" s="235"/>
      <c r="AD25" s="235"/>
      <c r="AE25" s="235" t="s">
        <v>726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5</v>
      </c>
      <c r="E26" s="222"/>
      <c r="F26" s="178" t="s">
        <v>713</v>
      </c>
      <c r="G26" s="179"/>
      <c r="H26" s="179"/>
      <c r="I26" s="179"/>
      <c r="J26" s="179"/>
      <c r="K26" s="179" t="s">
        <v>714</v>
      </c>
      <c r="L26" s="179"/>
      <c r="M26" s="179"/>
      <c r="N26" s="179"/>
      <c r="O26" s="180"/>
      <c r="P26" s="222">
        <v>2</v>
      </c>
      <c r="Q26" s="222"/>
      <c r="R26" s="224">
        <v>173</v>
      </c>
      <c r="S26" s="124"/>
      <c r="T26" s="230" t="s">
        <v>544</v>
      </c>
      <c r="U26" s="231"/>
      <c r="V26" s="218">
        <v>10</v>
      </c>
      <c r="W26" s="219"/>
      <c r="X26" s="222">
        <v>11</v>
      </c>
      <c r="Y26" s="222"/>
      <c r="Z26" s="178" t="s">
        <v>731</v>
      </c>
      <c r="AA26" s="179"/>
      <c r="AB26" s="179"/>
      <c r="AC26" s="179"/>
      <c r="AD26" s="179"/>
      <c r="AE26" s="179" t="s">
        <v>732</v>
      </c>
      <c r="AF26" s="179"/>
      <c r="AG26" s="179"/>
      <c r="AH26" s="179"/>
      <c r="AI26" s="180"/>
      <c r="AJ26" s="222">
        <v>2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711</v>
      </c>
      <c r="G27" s="235"/>
      <c r="H27" s="235"/>
      <c r="I27" s="235"/>
      <c r="J27" s="235"/>
      <c r="K27" s="235" t="s">
        <v>712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729</v>
      </c>
      <c r="AA27" s="235"/>
      <c r="AB27" s="235"/>
      <c r="AC27" s="235"/>
      <c r="AD27" s="235"/>
      <c r="AE27" s="235" t="s">
        <v>730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6</v>
      </c>
      <c r="E28" s="222"/>
      <c r="F28" s="178" t="s">
        <v>718</v>
      </c>
      <c r="G28" s="179"/>
      <c r="H28" s="179"/>
      <c r="I28" s="179"/>
      <c r="J28" s="179"/>
      <c r="K28" s="179" t="s">
        <v>716</v>
      </c>
      <c r="L28" s="179"/>
      <c r="M28" s="179"/>
      <c r="N28" s="179"/>
      <c r="O28" s="180"/>
      <c r="P28" s="222">
        <v>2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12</v>
      </c>
      <c r="Y28" s="222"/>
      <c r="Z28" s="178" t="s">
        <v>735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2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715</v>
      </c>
      <c r="G29" s="235"/>
      <c r="H29" s="235"/>
      <c r="I29" s="235"/>
      <c r="J29" s="235"/>
      <c r="K29" s="235" t="s">
        <v>717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733</v>
      </c>
      <c r="AA29" s="235"/>
      <c r="AB29" s="235"/>
      <c r="AC29" s="235"/>
      <c r="AD29" s="235"/>
      <c r="AE29" s="235" t="s">
        <v>734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7</v>
      </c>
      <c r="E30" s="222"/>
      <c r="F30" s="178" t="s">
        <v>720</v>
      </c>
      <c r="G30" s="179"/>
      <c r="H30" s="179"/>
      <c r="I30" s="179"/>
      <c r="J30" s="179"/>
      <c r="K30" s="179" t="s">
        <v>721</v>
      </c>
      <c r="L30" s="179"/>
      <c r="M30" s="179"/>
      <c r="N30" s="179"/>
      <c r="O30" s="180"/>
      <c r="P30" s="222">
        <v>2</v>
      </c>
      <c r="Q30" s="222"/>
      <c r="R30" s="224">
        <v>165</v>
      </c>
      <c r="S30" s="124"/>
      <c r="T30" s="230" t="s">
        <v>544</v>
      </c>
      <c r="U30" s="231"/>
      <c r="V30" s="237">
        <v>12</v>
      </c>
      <c r="W30" s="238"/>
      <c r="X30" s="222">
        <v>13</v>
      </c>
      <c r="Y30" s="222"/>
      <c r="Z30" s="178" t="s">
        <v>738</v>
      </c>
      <c r="AA30" s="179"/>
      <c r="AB30" s="179"/>
      <c r="AC30" s="179"/>
      <c r="AD30" s="179"/>
      <c r="AE30" s="179" t="s">
        <v>739</v>
      </c>
      <c r="AF30" s="179"/>
      <c r="AG30" s="179"/>
      <c r="AH30" s="179"/>
      <c r="AI30" s="180"/>
      <c r="AJ30" s="222">
        <v>2</v>
      </c>
      <c r="AK30" s="222"/>
      <c r="AL30" s="224">
        <v>155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689</v>
      </c>
      <c r="G31" s="170"/>
      <c r="H31" s="170"/>
      <c r="I31" s="170"/>
      <c r="J31" s="170"/>
      <c r="K31" s="170" t="s">
        <v>719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736</v>
      </c>
      <c r="AA31" s="170"/>
      <c r="AB31" s="170"/>
      <c r="AC31" s="170"/>
      <c r="AD31" s="170"/>
      <c r="AE31" s="170" t="s">
        <v>737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川崎市立今井中学校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2122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川崎市立今井中学校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さいとう</v>
      </c>
      <c r="F7" s="344"/>
      <c r="G7" s="344"/>
      <c r="H7" s="344"/>
      <c r="I7" s="344"/>
      <c r="J7" s="344"/>
      <c r="K7" s="344" t="str">
        <f>IF(入力!L12="","",入力!L12)</f>
        <v>だいすけ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としみず</v>
      </c>
      <c r="V7" s="176"/>
      <c r="W7" s="176"/>
      <c r="X7" s="176"/>
      <c r="Y7" s="176"/>
      <c r="Z7" s="318"/>
      <c r="AA7" s="299" t="str">
        <f>IF(入力!AB12="","",入力!AB12)</f>
        <v>さとる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齋藤</v>
      </c>
      <c r="F8" s="332"/>
      <c r="G8" s="332"/>
      <c r="H8" s="332"/>
      <c r="I8" s="332"/>
      <c r="J8" s="332"/>
      <c r="K8" s="332" t="str">
        <f>IF(入力!L13="","",入力!L13)</f>
        <v>大輔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年水</v>
      </c>
      <c r="V8" s="335"/>
      <c r="W8" s="335"/>
      <c r="X8" s="335"/>
      <c r="Y8" s="335"/>
      <c r="Z8" s="336"/>
      <c r="AA8" s="337" t="str">
        <f>IF(入力!AB13="","",入力!AB13)</f>
        <v>智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まちだ</v>
      </c>
      <c r="V9" s="176"/>
      <c r="W9" s="176"/>
      <c r="X9" s="176"/>
      <c r="Y9" s="176"/>
      <c r="Z9" s="318"/>
      <c r="AA9" s="299" t="str">
        <f>IF(入力!AB14="","",入力!AB14)</f>
        <v>ひでとし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町田</v>
      </c>
      <c r="V10" s="302"/>
      <c r="W10" s="302"/>
      <c r="X10" s="302"/>
      <c r="Y10" s="302"/>
      <c r="Z10" s="307"/>
      <c r="AA10" s="301" t="str">
        <f>IF(入力!AB15="","",入力!AB15)</f>
        <v>英俊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まちだ</v>
      </c>
      <c r="F15" s="295"/>
      <c r="G15" s="295"/>
      <c r="H15" s="295"/>
      <c r="I15" s="295"/>
      <c r="J15" s="295" t="str">
        <f>IF(入力!K20="","",入力!K20)</f>
        <v>ひでとし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8</v>
      </c>
      <c r="X15" s="297"/>
      <c r="Y15" s="308" t="str">
        <f>IF(入力!Z20="","",入力!Z20)</f>
        <v>いとう</v>
      </c>
      <c r="Z15" s="295"/>
      <c r="AA15" s="295"/>
      <c r="AB15" s="295"/>
      <c r="AC15" s="295"/>
      <c r="AD15" s="295" t="str">
        <f>IF(入力!AE20="","",入力!AE20)</f>
        <v>てんが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町田</v>
      </c>
      <c r="F16" s="312"/>
      <c r="G16" s="312"/>
      <c r="H16" s="312"/>
      <c r="I16" s="312"/>
      <c r="J16" s="312" t="str">
        <f>IF(入力!K21="","",入力!K21)</f>
        <v>英俊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伊藤</v>
      </c>
      <c r="Z16" s="312"/>
      <c r="AA16" s="312"/>
      <c r="AB16" s="312"/>
      <c r="AC16" s="312"/>
      <c r="AD16" s="312" t="str">
        <f>IF(入力!AE21="","",入力!AE21)</f>
        <v>天雅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3</v>
      </c>
      <c r="D17" s="277"/>
      <c r="E17" s="280" t="str">
        <f>IF(入力!F22="","",入力!F22)</f>
        <v>すずき</v>
      </c>
      <c r="F17" s="281"/>
      <c r="G17" s="281"/>
      <c r="H17" s="281"/>
      <c r="I17" s="281"/>
      <c r="J17" s="281" t="str">
        <f>IF(入力!K22="","",入力!K22)</f>
        <v>かける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9</v>
      </c>
      <c r="X17" s="277"/>
      <c r="Y17" s="280" t="str">
        <f>IF(入力!Z22="","",入力!Z22)</f>
        <v>うしの</v>
      </c>
      <c r="Z17" s="281"/>
      <c r="AA17" s="281"/>
      <c r="AB17" s="281"/>
      <c r="AC17" s="281"/>
      <c r="AD17" s="281" t="str">
        <f>IF(入力!AE22="","",入力!AE22)</f>
        <v>りょうへい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鈴木</v>
      </c>
      <c r="F18" s="274"/>
      <c r="G18" s="274"/>
      <c r="H18" s="274"/>
      <c r="I18" s="274"/>
      <c r="J18" s="274" t="str">
        <f>IF(入力!K23="","",入力!K23)</f>
        <v>天翔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牛野</v>
      </c>
      <c r="Z18" s="274"/>
      <c r="AA18" s="274"/>
      <c r="AB18" s="274"/>
      <c r="AC18" s="274"/>
      <c r="AD18" s="274" t="str">
        <f>IF(入力!AE23="","",入力!AE23)</f>
        <v>涼平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4</v>
      </c>
      <c r="D19" s="277"/>
      <c r="E19" s="280" t="str">
        <f>IF(入力!F24="","",入力!F24)</f>
        <v>みずの</v>
      </c>
      <c r="F19" s="281"/>
      <c r="G19" s="281"/>
      <c r="H19" s="281"/>
      <c r="I19" s="281"/>
      <c r="J19" s="281" t="str">
        <f>IF(入力!K24="","",入力!K24)</f>
        <v>たくみ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10</v>
      </c>
      <c r="X19" s="277"/>
      <c r="Y19" s="280" t="str">
        <f>IF(入力!Z24="","",入力!Z24)</f>
        <v>よこぼり</v>
      </c>
      <c r="Z19" s="281"/>
      <c r="AA19" s="281"/>
      <c r="AB19" s="281"/>
      <c r="AC19" s="281"/>
      <c r="AD19" s="281" t="str">
        <f>IF(入力!AE24="","",入力!AE24)</f>
        <v>まひろ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水野</v>
      </c>
      <c r="F20" s="274"/>
      <c r="G20" s="274"/>
      <c r="H20" s="274"/>
      <c r="I20" s="274"/>
      <c r="J20" s="274" t="str">
        <f>IF(入力!K25="","",入力!K25)</f>
        <v>工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横堀</v>
      </c>
      <c r="Z20" s="274"/>
      <c r="AA20" s="274"/>
      <c r="AB20" s="274"/>
      <c r="AC20" s="274"/>
      <c r="AD20" s="274" t="str">
        <f>IF(入力!AE25="","",入力!AE25)</f>
        <v>真尋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5</v>
      </c>
      <c r="D21" s="277"/>
      <c r="E21" s="280" t="str">
        <f>IF(入力!F26="","",入力!F26)</f>
        <v>めの</v>
      </c>
      <c r="F21" s="281"/>
      <c r="G21" s="281"/>
      <c r="H21" s="281"/>
      <c r="I21" s="281"/>
      <c r="J21" s="281" t="str">
        <f>IF(入力!K26="","",入力!K26)</f>
        <v>ゆうせい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173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11</v>
      </c>
      <c r="X21" s="277"/>
      <c r="Y21" s="280" t="str">
        <f>IF(入力!Z26="","",入力!Z26)</f>
        <v>ささき</v>
      </c>
      <c r="Z21" s="281"/>
      <c r="AA21" s="281"/>
      <c r="AB21" s="281"/>
      <c r="AC21" s="281"/>
      <c r="AD21" s="281" t="str">
        <f>IF(入力!AE26="","",入力!AE26)</f>
        <v>ようへい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目野</v>
      </c>
      <c r="F22" s="274"/>
      <c r="G22" s="274"/>
      <c r="H22" s="274"/>
      <c r="I22" s="274"/>
      <c r="J22" s="274" t="str">
        <f>IF(入力!K27="","",入力!K27)</f>
        <v>佑成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佐々木</v>
      </c>
      <c r="Z22" s="274"/>
      <c r="AA22" s="274"/>
      <c r="AB22" s="274"/>
      <c r="AC22" s="274"/>
      <c r="AD22" s="274" t="str">
        <f>IF(入力!AE27="","",入力!AE27)</f>
        <v>陽平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6</v>
      </c>
      <c r="D23" s="277"/>
      <c r="E23" s="280" t="str">
        <f>IF(入力!F28="","",入力!F28)</f>
        <v>おおつか</v>
      </c>
      <c r="F23" s="281"/>
      <c r="G23" s="281"/>
      <c r="H23" s="281"/>
      <c r="I23" s="281"/>
      <c r="J23" s="281" t="str">
        <f>IF(入力!K28="","",入力!K28)</f>
        <v>じゅんぺい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12</v>
      </c>
      <c r="X23" s="277"/>
      <c r="Y23" s="280" t="str">
        <f>IF(入力!Z28="","",入力!Z28)</f>
        <v>いがらし</v>
      </c>
      <c r="Z23" s="281"/>
      <c r="AA23" s="281"/>
      <c r="AB23" s="281"/>
      <c r="AC23" s="281"/>
      <c r="AD23" s="281" t="str">
        <f>IF(入力!AE28="","",入力!AE28)</f>
        <v>はるい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大塚</v>
      </c>
      <c r="F24" s="274"/>
      <c r="G24" s="274"/>
      <c r="H24" s="274"/>
      <c r="I24" s="274"/>
      <c r="J24" s="274" t="str">
        <f>IF(入力!K29="","",入力!K29)</f>
        <v>惇平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五十嵐</v>
      </c>
      <c r="Z24" s="274"/>
      <c r="AA24" s="274"/>
      <c r="AB24" s="274"/>
      <c r="AC24" s="274"/>
      <c r="AD24" s="274" t="str">
        <f>IF(入力!AE29="","",入力!AE29)</f>
        <v>陽唯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7</v>
      </c>
      <c r="D25" s="277"/>
      <c r="E25" s="280" t="str">
        <f>IF(入力!F30="","",入力!F30)</f>
        <v>さいとう</v>
      </c>
      <c r="F25" s="281"/>
      <c r="G25" s="281"/>
      <c r="H25" s="281"/>
      <c r="I25" s="281"/>
      <c r="J25" s="281" t="str">
        <f>IF(入力!K30="","",入力!K30)</f>
        <v>まさき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13</v>
      </c>
      <c r="X25" s="277"/>
      <c r="Y25" s="280" t="str">
        <f>IF(入力!Z30="","",入力!Z30)</f>
        <v>おおしろ</v>
      </c>
      <c r="Z25" s="281"/>
      <c r="AA25" s="281"/>
      <c r="AB25" s="281"/>
      <c r="AC25" s="281"/>
      <c r="AD25" s="281" t="str">
        <f>IF(入力!AE30="","",入力!AE30)</f>
        <v>はるき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齋藤</v>
      </c>
      <c r="F26" s="287"/>
      <c r="G26" s="287"/>
      <c r="H26" s="287"/>
      <c r="I26" s="287"/>
      <c r="J26" s="287" t="str">
        <f>IF(入力!K31="","",入力!K31)</f>
        <v>晟輝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大城</v>
      </c>
      <c r="Z26" s="287"/>
      <c r="AA26" s="287"/>
      <c r="AB26" s="287"/>
      <c r="AC26" s="287"/>
      <c r="AD26" s="287" t="str">
        <f>IF(入力!AE31="","",入力!AE31)</f>
        <v>治樹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2122</v>
      </c>
      <c r="B7" s="46" t="str">
        <f>入力!$F$3</f>
        <v>川崎市立今井中学校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２１１</v>
      </c>
      <c r="G7" s="57" t="str">
        <f>IF(入力!$I$6="","",入力!$I$6)</f>
        <v>００６５</v>
      </c>
      <c r="H7" s="46"/>
      <c r="I7" s="46" t="str">
        <f>IF(入力!$L$5="","",入力!$L$5)</f>
        <v>川崎市中原区今井仲町７－１</v>
      </c>
      <c r="J7" s="46"/>
      <c r="K7" s="57" t="str">
        <f>IF(入力!$AB$4="","",入力!$AB$4)</f>
        <v>044</v>
      </c>
      <c r="L7" s="57" t="str">
        <f>IF(入力!$AG$4="","",入力!$AG$4)</f>
        <v>722</v>
      </c>
      <c r="M7" s="57" t="str">
        <f>IF(入力!$AL$4="","",入力!$AL$4)</f>
        <v>9292</v>
      </c>
      <c r="N7" s="57" t="str">
        <f>IF(入力!$AB$6="","",入力!$AB$6)</f>
        <v>044</v>
      </c>
      <c r="O7" s="57" t="str">
        <f>IF(入力!$AG$6="","",入力!$AG$6)</f>
        <v>722</v>
      </c>
      <c r="P7" s="57" t="str">
        <f>IF(入力!$AL$6="","",入力!$AL$6)</f>
        <v>9349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大輔</v>
      </c>
      <c r="E16" s="46" t="str">
        <f>IF(入力!$F$12="","",入力!$F$12)</f>
        <v>さいとう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年水</v>
      </c>
      <c r="D17" s="46" t="str">
        <f>IF(入力!$AB$13="","",入力!$AB$13)</f>
        <v>智</v>
      </c>
      <c r="E17" s="46" t="str">
        <f>IF(入力!$V$12="","",入力!$V$12)</f>
        <v>としみず</v>
      </c>
      <c r="F17" s="46" t="str">
        <f>IF(入力!$AB$12="","",入力!$AB$12)</f>
        <v>さとる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町田</v>
      </c>
      <c r="D24" s="46" t="str">
        <f>IF(入力!$AB$15="","",入力!$AB$15)</f>
        <v>英俊</v>
      </c>
      <c r="E24" s="46" t="str">
        <f>IF(入力!$V$14="","",入力!$V$14)</f>
        <v>まちだ</v>
      </c>
      <c r="F24" s="46" t="str">
        <f>IF(入力!$AB$14="","",入力!$AB$14)</f>
        <v>ひでとし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町田</v>
      </c>
      <c r="D53" s="46" t="str">
        <f>IF(入力!K21="","",入力!K21)</f>
        <v>英俊</v>
      </c>
      <c r="E53" s="46" t="str">
        <f>IF(入力!F20="","",入力!F20)</f>
        <v>まちだ</v>
      </c>
      <c r="F53" s="46" t="str">
        <f>IF(入力!K20="","",入力!K20)</f>
        <v>ひでとし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IF(入力!F23="","",入力!F23)</f>
        <v>鈴木</v>
      </c>
      <c r="D54" s="46" t="str">
        <f>IF(入力!K23="","",入力!K23)</f>
        <v>天翔</v>
      </c>
      <c r="E54" s="46" t="str">
        <f>IF(入力!F22="","",入力!F22)</f>
        <v>すずき</v>
      </c>
      <c r="F54" s="46" t="str">
        <f>IF(入力!K22="","",入力!K22)</f>
        <v>かける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水野</v>
      </c>
      <c r="D55" s="46" t="str">
        <f>IF(入力!K25="","",入力!K25)</f>
        <v>工</v>
      </c>
      <c r="E55" s="46" t="str">
        <f>IF(入力!F24="","",入力!F24)</f>
        <v>みずの</v>
      </c>
      <c r="F55" s="46" t="str">
        <f>IF(入力!K24="","",入力!K24)</f>
        <v>たくみ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目野</v>
      </c>
      <c r="D56" s="46" t="str">
        <f>IF(入力!K27="","",入力!K27)</f>
        <v>佑成</v>
      </c>
      <c r="E56" s="46" t="str">
        <f>IF(入力!F26="","",入力!F26)</f>
        <v>めの</v>
      </c>
      <c r="F56" s="46" t="str">
        <f>IF(入力!K26="","",入力!K26)</f>
        <v>ゆうせい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大塚</v>
      </c>
      <c r="D57" s="46" t="str">
        <f>IF(入力!K29="","",入力!K29)</f>
        <v>惇平</v>
      </c>
      <c r="E57" s="46" t="str">
        <f>IF(入力!F28="","",入力!F28)</f>
        <v>おおつか</v>
      </c>
      <c r="F57" s="46" t="str">
        <f>IF(入力!K28="","",入力!K28)</f>
        <v>じゅんぺい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齋藤</v>
      </c>
      <c r="D58" s="46" t="str">
        <f>IF(入力!K31="","",入力!K31)</f>
        <v>晟輝</v>
      </c>
      <c r="E58" s="46" t="str">
        <f>IF(入力!F30="","",入力!F30)</f>
        <v>さいとう</v>
      </c>
      <c r="F58" s="46" t="str">
        <f>IF(入力!K30="","",入力!K30)</f>
        <v>まさき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伊藤</v>
      </c>
      <c r="D59" s="46" t="str">
        <f>IF(入力!AE21="","",入力!AE21)</f>
        <v>天雅</v>
      </c>
      <c r="E59" s="46" t="str">
        <f>IF(入力!Z20="","",入力!Z20)</f>
        <v>いとう</v>
      </c>
      <c r="F59" s="46" t="str">
        <f>IF(入力!AE20="","",入力!AE20)</f>
        <v>てんが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牛野</v>
      </c>
      <c r="D60" s="46" t="str">
        <f>IF(入力!AE23="","",入力!AE23)</f>
        <v>涼平</v>
      </c>
      <c r="E60" s="46" t="str">
        <f>IF(入力!Z22="","",入力!Z22)</f>
        <v>うしの</v>
      </c>
      <c r="F60" s="46" t="str">
        <f>IF(入力!AE22="","",入力!AE22)</f>
        <v>りょうへい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横堀</v>
      </c>
      <c r="D61" s="46" t="str">
        <f>IF(入力!AE25="","",入力!AE25)</f>
        <v>真尋</v>
      </c>
      <c r="E61" s="46" t="str">
        <f>IF(入力!Z24="","",入力!Z24)</f>
        <v>よこぼり</v>
      </c>
      <c r="F61" s="46" t="str">
        <f>IF(入力!AE24="","",入力!AE24)</f>
        <v>まひろ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佐々木</v>
      </c>
      <c r="D62" s="46" t="str">
        <f>IF(入力!AE27="","",入力!AE27)</f>
        <v>陽平</v>
      </c>
      <c r="E62" s="46" t="str">
        <f>IF(入力!Z26="","",入力!Z26)</f>
        <v>ささき</v>
      </c>
      <c r="F62" s="46" t="str">
        <f>IF(入力!AE26="","",入力!AE26)</f>
        <v>ようへい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五十嵐</v>
      </c>
      <c r="D63" s="46" t="str">
        <f>IF(入力!AE29="","",入力!AE29)</f>
        <v>陽唯</v>
      </c>
      <c r="E63" s="46" t="str">
        <f>IF(入力!Z28="","",入力!Z28)</f>
        <v>いがらし</v>
      </c>
      <c r="F63" s="46" t="str">
        <f>IF(入力!AE28="","",入力!AE28)</f>
        <v>はるい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大城</v>
      </c>
      <c r="D64" s="46" t="str">
        <f>IF(入力!AE31="","",入力!AE31)</f>
        <v>治樹</v>
      </c>
      <c r="E64" s="46" t="str">
        <f>IF(入力!Z30="","",入力!Z30)</f>
        <v>おおしろ</v>
      </c>
      <c r="F64" s="46" t="str">
        <f>IF(入力!AE30="","",入力!AE30)</f>
        <v>はるき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2017-05-11T22:57:06Z</cp:lastPrinted>
  <dcterms:created xsi:type="dcterms:W3CDTF">2006-11-03T01:52:14Z</dcterms:created>
  <dcterms:modified xsi:type="dcterms:W3CDTF">2017-05-11T23:08:21Z</dcterms:modified>
</cp:coreProperties>
</file>