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30" windowWidth="20730" windowHeight="117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<sst xmlns="http://schemas.openxmlformats.org/spreadsheetml/2006/main" count="1449" uniqueCount="743">
  <si>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</si>
  <si>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</si>
  <si>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</si>
  <si>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</si>
  <si>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</si>
  <si>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</si>
  <si>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</si>
  <si>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</si>
  <si>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</si>
  <si>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</si>
  <si>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</si>
  <si>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</si>
  <si>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</si>
  <si>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</si>
  <si>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</si>
  <si>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</si>
  <si>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</si>
  <si>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</si>
  <si>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</si>
  <si>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</si>
  <si>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</si>
  <si>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</si>
  <si>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</si>
  <si>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</si>
  <si>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</si>
  <si>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</si>
  <si>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</si>
  <si>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</si>
  <si>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</si>
  <si>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</si>
  <si>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</si>
  <si>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</si>
  <si>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</si>
  <si>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</si>
  <si>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</si>
  <si>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</si>
  <si>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</si>
  <si>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</si>
  <si>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</si>
  <si>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</si>
  <si>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</si>
  <si>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</si>
  <si>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</si>
  <si>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</si>
  <si>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</si>
  <si>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</si>
  <si>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</si>
  <si>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</si>
  <si>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</si>
  <si>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</si>
  <si>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</si>
  <si>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</si>
  <si>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</si>
  <si>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</si>
  <si>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</si>
  <si>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</si>
  <si>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</si>
  <si>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</si>
  <si>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</si>
  <si>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</si>
  <si>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</si>
  <si>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</si>
  <si>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</si>
  <si>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</si>
  <si>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</si>
  <si>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</si>
  <si>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</si>
  <si>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</si>
  <si>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</si>
  <si>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</si>
  <si>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</si>
  <si>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</si>
  <si>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</si>
  <si>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</si>
  <si>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</si>
  <si>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</si>
  <si>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</si>
  <si>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</si>
  <si>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</si>
  <si>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</si>
  <si>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</si>
  <si>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</si>
  <si>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</si>
  <si>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</si>
  <si>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</si>
  <si>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</si>
  <si>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</si>
  <si>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</si>
  <si>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</si>
  <si>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</si>
  <si>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</si>
  <si>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</si>
  <si>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</si>
  <si>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</si>
  <si>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</si>
  <si>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</si>
  <si>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</si>
  <si>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</si>
  <si>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</si>
  <si>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</si>
  <si>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</si>
  <si>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</si>
  <si>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</si>
  <si>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</si>
  <si>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</si>
  <si>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</si>
  <si>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</si>
  <si>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</si>
  <si>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</si>
  <si>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</si>
  <si>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</si>
  <si>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</si>
  <si>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</si>
  <si>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</si>
  <si>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</si>
  <si>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</si>
  <si>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</si>
  <si>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</si>
  <si>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</si>
  <si>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</si>
  <si>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</si>
  <si>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</si>
  <si>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</si>
  <si>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</si>
  <si>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</si>
  <si>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</si>
  <si>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</si>
  <si>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</si>
  <si>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</si>
  <si>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</si>
  <si>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</si>
  <si>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</si>
  <si>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</si>
  <si>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</si>
  <si>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</si>
  <si>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</si>
  <si>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</si>
  <si>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</si>
  <si>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</si>
  <si>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</si>
  <si>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</si>
  <si>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</si>
  <si>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</si>
  <si>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</si>
  <si>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</si>
  <si>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</si>
  <si>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</si>
  <si>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</si>
  <si>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</si>
  <si>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</si>
  <si>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</si>
  <si>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</si>
  <si>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</si>
  <si>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</si>
  <si>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</si>
  <si>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</si>
  <si>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</si>
  <si>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</si>
  <si>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</si>
  <si>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</si>
  <si>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</si>
  <si>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</si>
  <si>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</si>
  <si>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</si>
  <si>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</si>
  <si>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</si>
  <si>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</si>
  <si>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</si>
  <si>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</si>
  <si>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</si>
  <si>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</si>
  <si>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</si>
  <si>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</si>
  <si>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</si>
  <si>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</si>
  <si>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</si>
  <si>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</si>
  <si>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</si>
  <si>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</si>
  <si>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</si>
  <si>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</si>
  <si>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</si>
  <si>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</si>
  <si>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</si>
  <si>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</si>
  <si>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</si>
  <si>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</si>
  <si>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</si>
  <si>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</si>
  <si>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</si>
  <si>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</si>
  <si>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</si>
  <si>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</si>
  <si>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</si>
  <si>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</si>
  <si>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</si>
  <si>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</si>
  <si>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</si>
  <si>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</si>
  <si>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</si>
  <si>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</si>
  <si>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</si>
  <si>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</si>
  <si>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</si>
  <si>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</si>
  <si>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</si>
  <si>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</si>
  <si>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</si>
  <si>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</si>
  <si>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</si>
  <si>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</si>
  <si>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</si>
  <si>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</si>
  <si>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</si>
  <si>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</si>
  <si>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</si>
  <si>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</si>
  <si>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</si>
  <si>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</si>
  <si>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</si>
  <si>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</si>
  <si>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</si>
  <si>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</si>
  <si>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</si>
  <si>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</si>
  <si>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</si>
  <si>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</si>
  <si>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</si>
  <si>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</si>
  <si>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</si>
  <si>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</si>
  <si>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</si>
  <si>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</si>
  <si>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</si>
  <si>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</si>
  <si>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</si>
  <si>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</si>
  <si>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</si>
  <si>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</si>
  <si>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</si>
  <si>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</si>
  <si>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</si>
  <si>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</si>
  <si>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</si>
  <si>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</si>
  <si>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</si>
  <si>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</si>
  <si>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</si>
  <si>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</si>
  <si>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</si>
  <si>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</si>
  <si>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</si>
  <si>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</si>
  <si>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</si>
  <si>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</si>
  <si>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</si>
  <si>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</si>
  <si>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</si>
  <si>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</si>
  <si>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</si>
  <si>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</si>
  <si>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</si>
  <si>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</si>
  <si>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</si>
  <si>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</si>
  <si>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</si>
  <si>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</si>
  <si>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</si>
  <si>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</si>
  <si>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</si>
  <si>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</si>
  <si>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</si>
  <si>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</si>
  <si>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</si>
  <si>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</si>
  <si>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</si>
  <si>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</si>
  <si>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</si>
  <si>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</si>
  <si>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</si>
  <si>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</si>
  <si>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</si>
  <si>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</si>
  <si>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</si>
  <si>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</si>
  <si>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</si>
  <si>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</si>
  <si>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</si>
  <si>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</si>
  <si>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</si>
  <si>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</si>
  <si>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</si>
  <si>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</si>
  <si>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</si>
  <si>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</si>
  <si>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</si>
  <si>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</si>
  <si>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</si>
  <si>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</si>
  <si>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</si>
  <si>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</si>
  <si>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</si>
  <si>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</si>
  <si>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</si>
  <si>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</si>
  <si>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</si>
  <si>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</si>
  <si>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</si>
  <si>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</si>
  <si>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</si>
  <si>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</si>
  <si>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</si>
  <si>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</si>
  <si>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</si>
  <si>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</si>
  <si>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</si>
  <si>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</si>
  <si>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</si>
  <si>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</si>
  <si>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</si>
  <si>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</si>
  <si>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</si>
  <si>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</si>
  <si>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</si>
  <si>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</si>
  <si>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</si>
  <si>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</si>
  <si>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</si>
  <si>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</si>
  <si>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</si>
  <si>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</si>
  <si>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</si>
  <si>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</si>
  <si>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</si>
  <si>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</si>
  <si>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</si>
  <si>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</si>
  <si>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</si>
  <si>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</si>
  <si>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</si>
  <si>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</si>
  <si>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</si>
  <si>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</si>
  <si>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</si>
  <si>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</si>
  <si>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</si>
  <si>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</si>
  <si>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</si>
  <si>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</si>
  <si>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</si>
  <si>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</si>
  <si>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</si>
  <si>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</si>
  <si>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</si>
  <si>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</si>
  <si>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</si>
  <si>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</si>
  <si>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</si>
  <si>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</si>
  <si>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</si>
  <si>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</si>
  <si>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</si>
  <si>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</si>
  <si>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</si>
  <si>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</si>
  <si>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</si>
  <si>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</si>
  <si>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</si>
  <si>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</si>
  <si>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</si>
  <si>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</si>
  <si>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</si>
  <si>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</si>
  <si>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</si>
  <si>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</si>
  <si>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</si>
  <si>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</si>
  <si>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</si>
  <si>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</si>
  <si>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</si>
  <si>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</si>
  <si>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</si>
  <si>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</si>
  <si>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</si>
  <si>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</si>
  <si>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</si>
  <si>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</si>
  <si>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</si>
  <si>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</si>
  <si>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</si>
  <si>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</si>
  <si>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</si>
  <si>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</si>
  <si>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</si>
  <si>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</si>
  <si>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</si>
  <si>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</si>
  <si>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</si>
  <si>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</si>
  <si>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</si>
  <si>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</si>
  <si>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</si>
  <si>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</si>
  <si>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</si>
  <si>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</si>
  <si>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</si>
  <si>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</si>
  <si>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</si>
  <si>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</si>
  <si>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</si>
  <si>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</si>
  <si>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</si>
  <si>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</si>
  <si>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</si>
  <si>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</si>
  <si>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</si>
  <si>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</si>
  <si>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</si>
  <si>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</si>
  <si>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</si>
  <si>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</si>
  <si>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</si>
  <si>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</si>
  <si>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</si>
  <si>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</si>
  <si>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</si>
  <si>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</si>
  <si>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</si>
  <si>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</si>
  <si>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</si>
  <si>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</si>
  <si>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</si>
  <si>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</si>
  <si>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</si>
  <si>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</si>
  <si>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</si>
  <si>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</si>
  <si>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</si>
  <si>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</si>
  <si>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</si>
  <si>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</si>
  <si>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</si>
  <si>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</si>
  <si>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</si>
  <si>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</si>
  <si>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</si>
  <si>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</si>
  <si>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</si>
  <si>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</si>
  <si>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</si>
  <si>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</si>
  <si>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</si>
  <si>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</si>
  <si>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</si>
  <si>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</si>
  <si>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</si>
  <si>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</si>
  <si>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</si>
  <si>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</si>
  <si>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</si>
  <si>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</si>
  <si>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</si>
  <si>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</si>
  <si>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</si>
  <si>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</si>
  <si>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</si>
  <si>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</si>
  <si>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</si>
  <si>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</si>
  <si>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</si>
  <si>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</si>
  <si>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</si>
  <si>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</si>
  <si>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</si>
  <si>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</si>
  <si>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</si>
  <si>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</si>
  <si>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</si>
  <si>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</si>
  <si>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</si>
  <si>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</si>
  <si>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</si>
  <si>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</si>
  <si>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</si>
  <si>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</si>
  <si>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</si>
  <si>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</si>
  <si>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</si>
  <si>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</si>
  <si>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</si>
  <si>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</si>
  <si>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</si>
  <si>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</si>
  <si>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</si>
  <si>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</si>
  <si>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</si>
  <si>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</si>
  <si>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</si>
  <si>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</si>
  <si>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</si>
  <si>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</si>
  <si>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</si>
  <si>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</si>
  <si>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</si>
  <si>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</si>
  <si>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</si>
  <si>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</si>
  <si>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</si>
  <si>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</si>
  <si>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</si>
  <si>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</si>
  <si>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</si>
  <si>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</si>
  <si>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</si>
  <si>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</si>
  <si>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</si>
  <si>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</si>
  <si>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</si>
  <si>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</si>
  <si>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</si>
  <si>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</si>
  <si>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</si>
  <si>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</si>
  <si>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</si>
  <si>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</si>
  <si>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</si>
  <si>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</si>
  <si>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</si>
  <si>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</si>
  <si>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</si>
  <si>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</si>
  <si>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</si>
  <si>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</si>
  <si>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</si>
  <si>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</si>
  <si>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</si>
  <si>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</si>
  <si>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</si>
  <si>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</si>
  <si>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</si>
  <si>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</si>
  <si>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</si>
  <si>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</si>
  <si>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</si>
  <si>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</si>
  <si>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</si>
  <si>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</si>
  <si>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</si>
  <si>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</si>
  <si>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</si>
  <si>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</si>
  <si>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</si>
  <si>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</si>
  <si>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</si>
  <si>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</si>
  <si>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</si>
  <si>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</si>
  <si>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</si>
  <si>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</si>
  <si>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</si>
  <si>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</si>
  <si>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</si>
  <si>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</si>
  <si>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</si>
  <si>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</si>
  <si>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</si>
  <si>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</si>
  <si>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</si>
  <si>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</si>
  <si>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</si>
  <si>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</si>
  <si>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</si>
  <si>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</si>
  <si>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</si>
  <si>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</si>
  <si>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</si>
  <si>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</si>
  <si>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</si>
  <si>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</si>
  <si>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</si>
  <si>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</si>
  <si>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</si>
  <si>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</si>
  <si>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</si>
  <si>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</si>
  <si>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</si>
  <si>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</si>
  <si>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</si>
  <si>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</si>
  <si>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</si>
  <si>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</si>
  <si>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</si>
  <si>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</si>
  <si>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</si>
  <si>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</si>
  <si>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</si>
  <si>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</si>
  <si>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</si>
  <si>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</si>
  <si>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</si>
  <si>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</si>
  <si>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</si>
  <si>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</si>
  <si>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</si>
  <si>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</si>
  <si>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</si>
  <si>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</si>
  <si>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</si>
  <si>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</si>
  <si>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</si>
  <si>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</si>
  <si>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</si>
  <si>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</si>
  <si>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</si>
  <si>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</si>
  <si>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</si>
  <si>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</si>
  <si>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</si>
  <si>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</si>
  <si>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</si>
  <si>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</si>
  <si>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</si>
  <si>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</si>
  <si>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</si>
  <si>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</si>
  <si>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</si>
  <si>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</si>
  <si>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</si>
  <si>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</si>
  <si>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</si>
  <si>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</si>
  <si>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</si>
  <si>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</si>
  <si>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</si>
  <si>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</si>
  <si>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</si>
  <si>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</si>
  <si>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</si>
  <si>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</si>
  <si>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</si>
  <si>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</si>
  <si>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</si>
  <si>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</si>
  <si>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</si>
  <si>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</si>
  <si>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</si>
  <si>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</si>
  <si>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</si>
  <si>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</si>
  <si>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</si>
  <si>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</si>
  <si>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</si>
  <si>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</si>
  <si>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</si>
  <si>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</si>
  <si>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</si>
  <si>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</si>
  <si>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</si>
  <si>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</si>
  <si>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</si>
  <si>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</si>
  <si>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</si>
  <si>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</si>
  <si>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</si>
  <si>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</si>
  <si>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</si>
  <si>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</si>
  <si>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</si>
  <si>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</si>
  <si>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</si>
  <si>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</si>
  <si>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</si>
  <si>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</si>
  <si>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</si>
  <si>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</si>
  <si>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</si>
  <si>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</si>
  <si>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</si>
  <si>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</si>
  <si>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</si>
  <si>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0051</t>
    <phoneticPr fontId="2"/>
  </si>
  <si>
    <t>211</t>
    <phoneticPr fontId="2"/>
  </si>
  <si>
    <t>川崎市中原区宮内４－１３－１</t>
    <rPh sb="0" eb="3">
      <t>カワサキシ</t>
    </rPh>
    <rPh sb="3" eb="6">
      <t>ナカハラク</t>
    </rPh>
    <rPh sb="6" eb="8">
      <t>ミヤウチ</t>
    </rPh>
    <phoneticPr fontId="2"/>
  </si>
  <si>
    <t>044</t>
    <phoneticPr fontId="2"/>
  </si>
  <si>
    <t>766</t>
    <phoneticPr fontId="2"/>
  </si>
  <si>
    <t>3470</t>
    <phoneticPr fontId="2"/>
  </si>
  <si>
    <t>799</t>
    <phoneticPr fontId="2"/>
  </si>
  <si>
    <t>9279</t>
    <phoneticPr fontId="2"/>
  </si>
  <si>
    <t>中里</t>
    <rPh sb="0" eb="2">
      <t>ナカザト</t>
    </rPh>
    <phoneticPr fontId="2"/>
  </si>
  <si>
    <t>晋一</t>
    <rPh sb="0" eb="2">
      <t>シンイチ</t>
    </rPh>
    <phoneticPr fontId="2"/>
  </si>
  <si>
    <t>なかざと</t>
    <phoneticPr fontId="2"/>
  </si>
  <si>
    <t>しんいち</t>
    <phoneticPr fontId="2"/>
  </si>
  <si>
    <t>成田</t>
    <rPh sb="0" eb="2">
      <t>ナリタ</t>
    </rPh>
    <phoneticPr fontId="2"/>
  </si>
  <si>
    <t>純</t>
    <rPh sb="0" eb="1">
      <t>ジュン</t>
    </rPh>
    <phoneticPr fontId="2"/>
  </si>
  <si>
    <t>なりた</t>
    <phoneticPr fontId="2"/>
  </si>
  <si>
    <t>じゅん</t>
    <phoneticPr fontId="2"/>
  </si>
  <si>
    <t>鈴木</t>
    <rPh sb="0" eb="2">
      <t>スズキ</t>
    </rPh>
    <phoneticPr fontId="2"/>
  </si>
  <si>
    <t>蓮</t>
    <rPh sb="0" eb="1">
      <t>レン</t>
    </rPh>
    <phoneticPr fontId="2"/>
  </si>
  <si>
    <t>すずき</t>
    <phoneticPr fontId="2"/>
  </si>
  <si>
    <t>れん</t>
    <phoneticPr fontId="2"/>
  </si>
  <si>
    <t>れん</t>
    <phoneticPr fontId="2"/>
  </si>
  <si>
    <t>颯斗</t>
    <rPh sb="0" eb="1">
      <t>ソウ</t>
    </rPh>
    <rPh sb="1" eb="2">
      <t>ト</t>
    </rPh>
    <phoneticPr fontId="2"/>
  </si>
  <si>
    <t>はやと</t>
    <phoneticPr fontId="2"/>
  </si>
  <si>
    <t>佐藤</t>
    <rPh sb="0" eb="2">
      <t>サトウ</t>
    </rPh>
    <phoneticPr fontId="2"/>
  </si>
  <si>
    <t>楓季</t>
    <rPh sb="0" eb="1">
      <t>カエデ</t>
    </rPh>
    <rPh sb="1" eb="2">
      <t>キ</t>
    </rPh>
    <phoneticPr fontId="2"/>
  </si>
  <si>
    <t>さとう</t>
    <phoneticPr fontId="2"/>
  </si>
  <si>
    <t>ふうき</t>
    <phoneticPr fontId="2"/>
  </si>
  <si>
    <t>真田　</t>
    <rPh sb="0" eb="2">
      <t>サナダ</t>
    </rPh>
    <phoneticPr fontId="2"/>
  </si>
  <si>
    <t>一樹</t>
    <rPh sb="0" eb="1">
      <t>イチ</t>
    </rPh>
    <rPh sb="1" eb="2">
      <t>キ</t>
    </rPh>
    <phoneticPr fontId="2"/>
  </si>
  <si>
    <t>さなだ</t>
    <phoneticPr fontId="2"/>
  </si>
  <si>
    <t>いつき</t>
    <phoneticPr fontId="2"/>
  </si>
  <si>
    <t>花田</t>
    <rPh sb="0" eb="2">
      <t>ハナダ</t>
    </rPh>
    <phoneticPr fontId="2"/>
  </si>
  <si>
    <t>望</t>
    <rPh sb="0" eb="1">
      <t>ノゾ</t>
    </rPh>
    <phoneticPr fontId="2"/>
  </si>
  <si>
    <t>のぞみ</t>
    <phoneticPr fontId="2"/>
  </si>
  <si>
    <t>はなだ</t>
    <phoneticPr fontId="2"/>
  </si>
  <si>
    <t>小林</t>
    <rPh sb="0" eb="2">
      <t>コバヤシ</t>
    </rPh>
    <phoneticPr fontId="2"/>
  </si>
  <si>
    <t>皓介</t>
    <rPh sb="0" eb="1">
      <t>コウ</t>
    </rPh>
    <rPh sb="1" eb="2">
      <t>スケ</t>
    </rPh>
    <phoneticPr fontId="2"/>
  </si>
  <si>
    <t>こばやし</t>
    <phoneticPr fontId="2"/>
  </si>
  <si>
    <t>こうすけ</t>
    <phoneticPr fontId="2"/>
  </si>
  <si>
    <t>田中</t>
    <rPh sb="0" eb="2">
      <t>タナカ</t>
    </rPh>
    <phoneticPr fontId="2"/>
  </si>
  <si>
    <t>伶弥</t>
    <rPh sb="0" eb="1">
      <t>レイ</t>
    </rPh>
    <rPh sb="1" eb="2">
      <t>ヤ</t>
    </rPh>
    <phoneticPr fontId="2"/>
  </si>
  <si>
    <t>たなか</t>
    <phoneticPr fontId="2"/>
  </si>
  <si>
    <t>れいや</t>
    <phoneticPr fontId="2"/>
  </si>
  <si>
    <t>浦</t>
    <rPh sb="0" eb="1">
      <t>ウラ</t>
    </rPh>
    <phoneticPr fontId="2"/>
  </si>
  <si>
    <t>飛由我</t>
    <rPh sb="0" eb="1">
      <t>ト</t>
    </rPh>
    <rPh sb="1" eb="2">
      <t>ユウ</t>
    </rPh>
    <rPh sb="2" eb="3">
      <t>ワレ</t>
    </rPh>
    <phoneticPr fontId="2"/>
  </si>
  <si>
    <t>うら</t>
    <phoneticPr fontId="2"/>
  </si>
  <si>
    <t>ひゅうが</t>
    <phoneticPr fontId="2"/>
  </si>
  <si>
    <t>吉田</t>
    <rPh sb="0" eb="2">
      <t>ヨシダ</t>
    </rPh>
    <phoneticPr fontId="2"/>
  </si>
  <si>
    <t>滉洋</t>
    <rPh sb="0" eb="1">
      <t>コウ</t>
    </rPh>
    <rPh sb="1" eb="2">
      <t>ヨウ</t>
    </rPh>
    <phoneticPr fontId="2"/>
  </si>
  <si>
    <t>よしだ</t>
    <phoneticPr fontId="2"/>
  </si>
  <si>
    <t>こうよう</t>
    <phoneticPr fontId="2"/>
  </si>
  <si>
    <t>高浦</t>
    <rPh sb="0" eb="2">
      <t>タカウラ</t>
    </rPh>
    <phoneticPr fontId="2"/>
  </si>
  <si>
    <t>脩也</t>
    <rPh sb="0" eb="1">
      <t>シュウ</t>
    </rPh>
    <rPh sb="1" eb="2">
      <t>ヤ</t>
    </rPh>
    <phoneticPr fontId="2"/>
  </si>
  <si>
    <t>たかうら</t>
    <phoneticPr fontId="2"/>
  </si>
  <si>
    <t>しゅうや</t>
    <phoneticPr fontId="2"/>
  </si>
  <si>
    <t>川上</t>
    <rPh sb="0" eb="2">
      <t>カワウエ</t>
    </rPh>
    <phoneticPr fontId="2"/>
  </si>
  <si>
    <t>太一</t>
    <rPh sb="0" eb="2">
      <t>タイチ</t>
    </rPh>
    <phoneticPr fontId="2"/>
  </si>
  <si>
    <t>かわうえ</t>
    <phoneticPr fontId="2"/>
  </si>
  <si>
    <t>たいち</t>
    <phoneticPr fontId="2"/>
  </si>
  <si>
    <t>小川</t>
    <rPh sb="0" eb="2">
      <t>オガワ</t>
    </rPh>
    <phoneticPr fontId="2"/>
  </si>
  <si>
    <t>海夢</t>
    <rPh sb="0" eb="1">
      <t>ウミ</t>
    </rPh>
    <rPh sb="1" eb="2">
      <t>ユメ</t>
    </rPh>
    <phoneticPr fontId="2"/>
  </si>
  <si>
    <t>おがわ</t>
    <phoneticPr fontId="2"/>
  </si>
  <si>
    <t>かいむ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</si>
</sst>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S24" sqref="AS2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2124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川崎市立宮内中学校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681</v>
      </c>
      <c r="G6" s="121"/>
      <c r="H6" s="37" t="s">
        <v>586</v>
      </c>
      <c r="I6" s="122" t="s">
        <v>680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698</v>
      </c>
      <c r="G20" s="201"/>
      <c r="H20" s="201"/>
      <c r="I20" s="201"/>
      <c r="J20" s="201"/>
      <c r="K20" s="201" t="s">
        <v>700</v>
      </c>
      <c r="L20" s="201"/>
      <c r="M20" s="201"/>
      <c r="N20" s="201"/>
      <c r="O20" s="202"/>
      <c r="P20" s="198">
        <v>2</v>
      </c>
      <c r="Q20" s="198"/>
      <c r="R20" s="203">
        <v>161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721</v>
      </c>
      <c r="AA20" s="201"/>
      <c r="AB20" s="201"/>
      <c r="AC20" s="201"/>
      <c r="AD20" s="201"/>
      <c r="AE20" s="201" t="s">
        <v>722</v>
      </c>
      <c r="AF20" s="201"/>
      <c r="AG20" s="201"/>
      <c r="AH20" s="201"/>
      <c r="AI20" s="202"/>
      <c r="AJ20" s="198">
        <v>2</v>
      </c>
      <c r="AK20" s="198"/>
      <c r="AL20" s="203">
        <v>155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719</v>
      </c>
      <c r="AA21" s="216"/>
      <c r="AB21" s="216"/>
      <c r="AC21" s="216"/>
      <c r="AD21" s="216"/>
      <c r="AE21" s="216" t="s">
        <v>720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698</v>
      </c>
      <c r="G22" s="169"/>
      <c r="H22" s="169"/>
      <c r="I22" s="169"/>
      <c r="J22" s="169"/>
      <c r="K22" s="169" t="s">
        <v>702</v>
      </c>
      <c r="L22" s="169"/>
      <c r="M22" s="169"/>
      <c r="N22" s="169"/>
      <c r="O22" s="170"/>
      <c r="P22" s="210">
        <v>2</v>
      </c>
      <c r="Q22" s="210"/>
      <c r="R22" s="212">
        <v>164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725</v>
      </c>
      <c r="AA22" s="169"/>
      <c r="AB22" s="169"/>
      <c r="AC22" s="169"/>
      <c r="AD22" s="169"/>
      <c r="AE22" s="169" t="s">
        <v>726</v>
      </c>
      <c r="AF22" s="169"/>
      <c r="AG22" s="169"/>
      <c r="AH22" s="169"/>
      <c r="AI22" s="170"/>
      <c r="AJ22" s="210">
        <v>1</v>
      </c>
      <c r="AK22" s="210"/>
      <c r="AL22" s="212">
        <v>159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696</v>
      </c>
      <c r="G23" s="223"/>
      <c r="H23" s="223"/>
      <c r="I23" s="223"/>
      <c r="J23" s="223"/>
      <c r="K23" s="223" t="s">
        <v>701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723</v>
      </c>
      <c r="AA23" s="223"/>
      <c r="AB23" s="223"/>
      <c r="AC23" s="223"/>
      <c r="AD23" s="223"/>
      <c r="AE23" s="223" t="s">
        <v>724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705</v>
      </c>
      <c r="G24" s="169"/>
      <c r="H24" s="169"/>
      <c r="I24" s="169"/>
      <c r="J24" s="169"/>
      <c r="K24" s="169" t="s">
        <v>706</v>
      </c>
      <c r="L24" s="169"/>
      <c r="M24" s="169"/>
      <c r="N24" s="169"/>
      <c r="O24" s="170"/>
      <c r="P24" s="210">
        <v>2</v>
      </c>
      <c r="Q24" s="210"/>
      <c r="R24" s="212">
        <v>170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729</v>
      </c>
      <c r="AA24" s="169"/>
      <c r="AB24" s="169"/>
      <c r="AC24" s="169"/>
      <c r="AD24" s="169"/>
      <c r="AE24" s="169" t="s">
        <v>730</v>
      </c>
      <c r="AF24" s="169"/>
      <c r="AG24" s="169"/>
      <c r="AH24" s="169"/>
      <c r="AI24" s="170"/>
      <c r="AJ24" s="210">
        <v>1</v>
      </c>
      <c r="AK24" s="210"/>
      <c r="AL24" s="212">
        <v>157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703</v>
      </c>
      <c r="G25" s="223"/>
      <c r="H25" s="223"/>
      <c r="I25" s="223"/>
      <c r="J25" s="223"/>
      <c r="K25" s="223" t="s">
        <v>704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727</v>
      </c>
      <c r="AA25" s="223"/>
      <c r="AB25" s="223"/>
      <c r="AC25" s="223"/>
      <c r="AD25" s="223"/>
      <c r="AE25" s="223" t="s">
        <v>728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709</v>
      </c>
      <c r="G26" s="169"/>
      <c r="H26" s="169"/>
      <c r="I26" s="169"/>
      <c r="J26" s="169"/>
      <c r="K26" s="169" t="s">
        <v>710</v>
      </c>
      <c r="L26" s="169"/>
      <c r="M26" s="169"/>
      <c r="N26" s="169"/>
      <c r="O26" s="170"/>
      <c r="P26" s="210">
        <v>2</v>
      </c>
      <c r="Q26" s="210"/>
      <c r="R26" s="212">
        <v>158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733</v>
      </c>
      <c r="AA26" s="169"/>
      <c r="AB26" s="169"/>
      <c r="AC26" s="169"/>
      <c r="AD26" s="169"/>
      <c r="AE26" s="169" t="s">
        <v>734</v>
      </c>
      <c r="AF26" s="169"/>
      <c r="AG26" s="169"/>
      <c r="AH26" s="169"/>
      <c r="AI26" s="170"/>
      <c r="AJ26" s="210">
        <v>1</v>
      </c>
      <c r="AK26" s="210"/>
      <c r="AL26" s="212">
        <v>165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707</v>
      </c>
      <c r="G27" s="223"/>
      <c r="H27" s="223"/>
      <c r="I27" s="223"/>
      <c r="J27" s="223"/>
      <c r="K27" s="223" t="s">
        <v>708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731</v>
      </c>
      <c r="AA27" s="223"/>
      <c r="AB27" s="223"/>
      <c r="AC27" s="223"/>
      <c r="AD27" s="223"/>
      <c r="AE27" s="223" t="s">
        <v>732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714</v>
      </c>
      <c r="G28" s="169"/>
      <c r="H28" s="169"/>
      <c r="I28" s="169"/>
      <c r="J28" s="169"/>
      <c r="K28" s="169" t="s">
        <v>713</v>
      </c>
      <c r="L28" s="169"/>
      <c r="M28" s="169"/>
      <c r="N28" s="169"/>
      <c r="O28" s="170"/>
      <c r="P28" s="210">
        <v>2</v>
      </c>
      <c r="Q28" s="210"/>
      <c r="R28" s="212">
        <v>159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737</v>
      </c>
      <c r="AA28" s="169"/>
      <c r="AB28" s="169"/>
      <c r="AC28" s="169"/>
      <c r="AD28" s="169"/>
      <c r="AE28" s="169" t="s">
        <v>738</v>
      </c>
      <c r="AF28" s="169"/>
      <c r="AG28" s="169"/>
      <c r="AH28" s="169"/>
      <c r="AI28" s="170"/>
      <c r="AJ28" s="210">
        <v>1</v>
      </c>
      <c r="AK28" s="210"/>
      <c r="AL28" s="212">
        <v>154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711</v>
      </c>
      <c r="G29" s="223"/>
      <c r="H29" s="223"/>
      <c r="I29" s="223"/>
      <c r="J29" s="223"/>
      <c r="K29" s="223" t="s">
        <v>712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735</v>
      </c>
      <c r="AA29" s="223"/>
      <c r="AB29" s="223"/>
      <c r="AC29" s="223"/>
      <c r="AD29" s="223"/>
      <c r="AE29" s="223" t="s">
        <v>736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717</v>
      </c>
      <c r="G30" s="169"/>
      <c r="H30" s="169"/>
      <c r="I30" s="169"/>
      <c r="J30" s="169"/>
      <c r="K30" s="169" t="s">
        <v>718</v>
      </c>
      <c r="L30" s="169"/>
      <c r="M30" s="169"/>
      <c r="N30" s="169"/>
      <c r="O30" s="170"/>
      <c r="P30" s="210">
        <v>2</v>
      </c>
      <c r="Q30" s="210"/>
      <c r="R30" s="212">
        <v>160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741</v>
      </c>
      <c r="AA30" s="169"/>
      <c r="AB30" s="169"/>
      <c r="AC30" s="169"/>
      <c r="AD30" s="169"/>
      <c r="AE30" s="169" t="s">
        <v>742</v>
      </c>
      <c r="AF30" s="169"/>
      <c r="AG30" s="169"/>
      <c r="AH30" s="169"/>
      <c r="AI30" s="170"/>
      <c r="AJ30" s="210">
        <v>1</v>
      </c>
      <c r="AK30" s="210"/>
      <c r="AL30" s="212">
        <v>167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715</v>
      </c>
      <c r="G31" s="160"/>
      <c r="H31" s="160"/>
      <c r="I31" s="160"/>
      <c r="J31" s="160"/>
      <c r="K31" s="160" t="s">
        <v>716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739</v>
      </c>
      <c r="AA31" s="160"/>
      <c r="AB31" s="160"/>
      <c r="AC31" s="160"/>
      <c r="AD31" s="160"/>
      <c r="AE31" s="160" t="s">
        <v>740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2124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川崎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川崎市立宮内中学校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なかざと</v>
      </c>
      <c r="F7" s="335"/>
      <c r="G7" s="335"/>
      <c r="H7" s="335"/>
      <c r="I7" s="335"/>
      <c r="J7" s="335"/>
      <c r="K7" s="335" t="str">
        <f>IF(入力!L12="","",入力!L12)</f>
        <v>しんいち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なりた</v>
      </c>
      <c r="V7" s="166"/>
      <c r="W7" s="166"/>
      <c r="X7" s="166"/>
      <c r="Y7" s="166"/>
      <c r="Z7" s="309"/>
      <c r="AA7" s="292" t="str">
        <f>IF(入力!AB12="","",入力!AB12)</f>
        <v>じゅん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中里</v>
      </c>
      <c r="F8" s="323"/>
      <c r="G8" s="323"/>
      <c r="H8" s="323"/>
      <c r="I8" s="323"/>
      <c r="J8" s="323"/>
      <c r="K8" s="323" t="str">
        <f>IF(入力!L13="","",入力!L13)</f>
        <v>晋一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成田</v>
      </c>
      <c r="V8" s="326"/>
      <c r="W8" s="326"/>
      <c r="X8" s="326"/>
      <c r="Y8" s="326"/>
      <c r="Z8" s="327"/>
      <c r="AA8" s="328" t="str">
        <f>IF(入力!AB13="","",入力!AB13)</f>
        <v>純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すずき</v>
      </c>
      <c r="V9" s="166"/>
      <c r="W9" s="166"/>
      <c r="X9" s="166"/>
      <c r="Y9" s="166"/>
      <c r="Z9" s="309"/>
      <c r="AA9" s="292" t="str">
        <f>IF(入力!AB14="","",入力!AB14)</f>
        <v>れん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鈴木</v>
      </c>
      <c r="V10" s="295"/>
      <c r="W10" s="295"/>
      <c r="X10" s="295"/>
      <c r="Y10" s="295"/>
      <c r="Z10" s="298"/>
      <c r="AA10" s="294" t="str">
        <f>IF(入力!AB15="","",入力!AB15)</f>
        <v>蓮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すずき</v>
      </c>
      <c r="F15" s="288"/>
      <c r="G15" s="288"/>
      <c r="H15" s="288"/>
      <c r="I15" s="288"/>
      <c r="J15" s="288" t="str">
        <f>IF(入力!K20="","",入力!K20)</f>
        <v>れん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161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たなか</v>
      </c>
      <c r="Z15" s="288"/>
      <c r="AA15" s="288"/>
      <c r="AB15" s="288"/>
      <c r="AC15" s="288"/>
      <c r="AD15" s="288" t="str">
        <f>IF(入力!AE20="","",入力!AE20)</f>
        <v>れいや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155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鈴木</v>
      </c>
      <c r="F16" s="303"/>
      <c r="G16" s="303"/>
      <c r="H16" s="303"/>
      <c r="I16" s="303"/>
      <c r="J16" s="303" t="str">
        <f>IF(入力!K21="","",入力!K21)</f>
        <v>蓮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田中</v>
      </c>
      <c r="Z16" s="303"/>
      <c r="AA16" s="303"/>
      <c r="AB16" s="303"/>
      <c r="AC16" s="303"/>
      <c r="AD16" s="303" t="str">
        <f>IF(入力!AE21="","",入力!AE21)</f>
        <v>伶弥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すずき</v>
      </c>
      <c r="F17" s="274"/>
      <c r="G17" s="274"/>
      <c r="H17" s="274"/>
      <c r="I17" s="274"/>
      <c r="J17" s="274" t="str">
        <f>IF(入力!K22="","",入力!K22)</f>
        <v>はやと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164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うら</v>
      </c>
      <c r="Z17" s="274"/>
      <c r="AA17" s="274"/>
      <c r="AB17" s="274"/>
      <c r="AC17" s="274"/>
      <c r="AD17" s="274" t="str">
        <f>IF(入力!AE22="","",入力!AE22)</f>
        <v>ひゅうが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159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鈴木</v>
      </c>
      <c r="F18" s="267"/>
      <c r="G18" s="267"/>
      <c r="H18" s="267"/>
      <c r="I18" s="267"/>
      <c r="J18" s="267" t="str">
        <f>IF(入力!K23="","",入力!K23)</f>
        <v>颯斗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浦</v>
      </c>
      <c r="Z18" s="267"/>
      <c r="AA18" s="267"/>
      <c r="AB18" s="267"/>
      <c r="AC18" s="267"/>
      <c r="AD18" s="267" t="str">
        <f>IF(入力!AE23="","",入力!AE23)</f>
        <v>飛由我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さとう</v>
      </c>
      <c r="F19" s="274"/>
      <c r="G19" s="274"/>
      <c r="H19" s="274"/>
      <c r="I19" s="274"/>
      <c r="J19" s="274" t="str">
        <f>IF(入力!K24="","",入力!K24)</f>
        <v>ふうき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170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よしだ</v>
      </c>
      <c r="Z19" s="274"/>
      <c r="AA19" s="274"/>
      <c r="AB19" s="274"/>
      <c r="AC19" s="274"/>
      <c r="AD19" s="274" t="str">
        <f>IF(入力!AE24="","",入力!AE24)</f>
        <v>こうよう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157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佐藤</v>
      </c>
      <c r="F20" s="267"/>
      <c r="G20" s="267"/>
      <c r="H20" s="267"/>
      <c r="I20" s="267"/>
      <c r="J20" s="267" t="str">
        <f>IF(入力!K25="","",入力!K25)</f>
        <v>楓季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吉田</v>
      </c>
      <c r="Z20" s="267"/>
      <c r="AA20" s="267"/>
      <c r="AB20" s="267"/>
      <c r="AC20" s="267"/>
      <c r="AD20" s="267" t="str">
        <f>IF(入力!AE25="","",入力!AE25)</f>
        <v>滉洋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さなだ</v>
      </c>
      <c r="F21" s="274"/>
      <c r="G21" s="274"/>
      <c r="H21" s="274"/>
      <c r="I21" s="274"/>
      <c r="J21" s="274" t="str">
        <f>IF(入力!K26="","",入力!K26)</f>
        <v>いつき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158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たかうら</v>
      </c>
      <c r="Z21" s="274"/>
      <c r="AA21" s="274"/>
      <c r="AB21" s="274"/>
      <c r="AC21" s="274"/>
      <c r="AD21" s="274" t="str">
        <f>IF(入力!AE26="","",入力!AE26)</f>
        <v>しゅうや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165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真田　</v>
      </c>
      <c r="F22" s="267"/>
      <c r="G22" s="267"/>
      <c r="H22" s="267"/>
      <c r="I22" s="267"/>
      <c r="J22" s="267" t="str">
        <f>IF(入力!K27="","",入力!K27)</f>
        <v>一樹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高浦</v>
      </c>
      <c r="Z22" s="267"/>
      <c r="AA22" s="267"/>
      <c r="AB22" s="267"/>
      <c r="AC22" s="267"/>
      <c r="AD22" s="267" t="str">
        <f>IF(入力!AE27="","",入力!AE27)</f>
        <v>脩也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はなだ</v>
      </c>
      <c r="F23" s="274"/>
      <c r="G23" s="274"/>
      <c r="H23" s="274"/>
      <c r="I23" s="274"/>
      <c r="J23" s="274" t="str">
        <f>IF(入力!K28="","",入力!K28)</f>
        <v>のぞみ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159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かわうえ</v>
      </c>
      <c r="Z23" s="274"/>
      <c r="AA23" s="274"/>
      <c r="AB23" s="274"/>
      <c r="AC23" s="274"/>
      <c r="AD23" s="274" t="str">
        <f>IF(入力!AE28="","",入力!AE28)</f>
        <v>たいち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154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花田</v>
      </c>
      <c r="F24" s="267"/>
      <c r="G24" s="267"/>
      <c r="H24" s="267"/>
      <c r="I24" s="267"/>
      <c r="J24" s="267" t="str">
        <f>IF(入力!K29="","",入力!K29)</f>
        <v>望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川上</v>
      </c>
      <c r="Z24" s="267"/>
      <c r="AA24" s="267"/>
      <c r="AB24" s="267"/>
      <c r="AC24" s="267"/>
      <c r="AD24" s="267" t="str">
        <f>IF(入力!AE29="","",入力!AE29)</f>
        <v>太一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こばやし</v>
      </c>
      <c r="F25" s="274"/>
      <c r="G25" s="274"/>
      <c r="H25" s="274"/>
      <c r="I25" s="274"/>
      <c r="J25" s="274" t="str">
        <f>IF(入力!K30="","",入力!K30)</f>
        <v>こうすけ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160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おがわ</v>
      </c>
      <c r="Z25" s="274"/>
      <c r="AA25" s="274"/>
      <c r="AB25" s="274"/>
      <c r="AC25" s="274"/>
      <c r="AD25" s="274" t="str">
        <f>IF(入力!AE30="","",入力!AE30)</f>
        <v>かいむ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167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小林</v>
      </c>
      <c r="F26" s="280"/>
      <c r="G26" s="280"/>
      <c r="H26" s="280"/>
      <c r="I26" s="280"/>
      <c r="J26" s="280" t="str">
        <f>IF(入力!K31="","",入力!K31)</f>
        <v>皓介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小川</v>
      </c>
      <c r="Z26" s="280"/>
      <c r="AA26" s="280"/>
      <c r="AB26" s="280"/>
      <c r="AC26" s="280"/>
      <c r="AD26" s="280" t="str">
        <f>IF(入力!AE31="","",入力!AE31)</f>
        <v>海夢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2124</v>
      </c>
      <c r="B7" s="46" t="str">
        <f>入力!$F$3</f>
        <v>川崎市立宮内中学校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211</v>
      </c>
      <c r="G7" s="57" t="str">
        <f>IF(入力!$I$6="","",入力!$I$6)</f>
        <v>0051</v>
      </c>
      <c r="H7" s="46"/>
      <c r="I7" s="46" t="str">
        <f>IF(入力!$L$5="","",入力!$L$5)</f>
        <v>川崎市中原区宮内４－１３－１</v>
      </c>
      <c r="J7" s="46"/>
      <c r="K7" s="57" t="str">
        <f>IF(入力!$AB$4="","",入力!$AB$4)</f>
        <v>044</v>
      </c>
      <c r="L7" s="57" t="str">
        <f>IF(入力!$AG$4="","",入力!$AG$4)</f>
        <v>766</v>
      </c>
      <c r="M7" s="57" t="str">
        <f>IF(入力!$AL$4="","",入力!$AL$4)</f>
        <v>3470</v>
      </c>
      <c r="N7" s="57" t="str">
        <f>IF(入力!$AB$6="","",入力!$AB$6)</f>
        <v>044</v>
      </c>
      <c r="O7" s="57" t="str">
        <f>IF(入力!$AG$6="","",入力!$AG$6)</f>
        <v>799</v>
      </c>
      <c r="P7" s="57" t="str">
        <f>IF(入力!$AL$6="","",入力!$AL$6)</f>
        <v>9279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中里</v>
      </c>
      <c r="D16" s="46" t="str">
        <f>IF(入力!$L$13="","",入力!$L$13)</f>
        <v>晋一</v>
      </c>
      <c r="E16" s="46" t="str">
        <f>IF(入力!$F$12="","",入力!$F$12)</f>
        <v>なかざと</v>
      </c>
      <c r="F16" s="46" t="str">
        <f>IF(入力!$L$12="","",入力!$L$12)</f>
        <v>しんいち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成田</v>
      </c>
      <c r="D17" s="46" t="str">
        <f>IF(入力!$AB$13="","",入力!$AB$13)</f>
        <v>純</v>
      </c>
      <c r="E17" s="46" t="str">
        <f>IF(入力!$V$12="","",入力!$V$12)</f>
        <v>なりた</v>
      </c>
      <c r="F17" s="46" t="str">
        <f>IF(入力!$AB$12="","",入力!$AB$12)</f>
        <v>じゅん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蓮</v>
      </c>
      <c r="E24" s="46" t="str">
        <f>IF(入力!$V$14="","",入力!$V$14)</f>
        <v>すずき</v>
      </c>
      <c r="F24" s="46" t="str">
        <f>IF(入力!$AB$14="","",入力!$AB$14)</f>
        <v>れん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蓮</v>
      </c>
      <c r="E53" s="46" t="str">
        <f>IF(入力!F20="","",入力!F20)</f>
        <v>すずき</v>
      </c>
      <c r="F53" s="46" t="str">
        <f>IF(入力!K20="","",入力!K20)</f>
        <v>れん</v>
      </c>
      <c r="G53" s="46"/>
      <c r="H53" s="46"/>
      <c r="I53" s="46">
        <f>IF(入力!P20="","",入力!P20)</f>
        <v>2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鈴木</v>
      </c>
      <c r="D54" s="46" t="str">
        <f>IF(入力!K23="","",入力!K23)</f>
        <v>颯斗</v>
      </c>
      <c r="E54" s="46" t="str">
        <f>IF(入力!F22="","",入力!F22)</f>
        <v>すずき</v>
      </c>
      <c r="F54" s="46" t="str">
        <f>IF(入力!K22="","",入力!K22)</f>
        <v>はやと</v>
      </c>
      <c r="G54" s="46"/>
      <c r="H54" s="46"/>
      <c r="I54" s="46">
        <f>IF(入力!P22="","",入力!P22)</f>
        <v>2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佐藤</v>
      </c>
      <c r="D55" s="46" t="str">
        <f>IF(入力!K25="","",入力!K25)</f>
        <v>楓季</v>
      </c>
      <c r="E55" s="46" t="str">
        <f>IF(入力!F24="","",入力!F24)</f>
        <v>さとう</v>
      </c>
      <c r="F55" s="46" t="str">
        <f>IF(入力!K24="","",入力!K24)</f>
        <v>ふうき</v>
      </c>
      <c r="G55" s="46"/>
      <c r="H55" s="46"/>
      <c r="I55" s="46">
        <f>IF(入力!P24="","",入力!P24)</f>
        <v>2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真田　</v>
      </c>
      <c r="D56" s="46" t="str">
        <f>IF(入力!K27="","",入力!K27)</f>
        <v>一樹</v>
      </c>
      <c r="E56" s="46" t="str">
        <f>IF(入力!F26="","",入力!F26)</f>
        <v>さなだ</v>
      </c>
      <c r="F56" s="46" t="str">
        <f>IF(入力!K26="","",入力!K26)</f>
        <v>いつき</v>
      </c>
      <c r="G56" s="46"/>
      <c r="H56" s="46"/>
      <c r="I56" s="46">
        <f>IF(入力!P26="","",入力!P26)</f>
        <v>2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花田</v>
      </c>
      <c r="D57" s="46" t="str">
        <f>IF(入力!K29="","",入力!K29)</f>
        <v>望</v>
      </c>
      <c r="E57" s="46" t="str">
        <f>IF(入力!F28="","",入力!F28)</f>
        <v>はなだ</v>
      </c>
      <c r="F57" s="46" t="str">
        <f>IF(入力!K28="","",入力!K28)</f>
        <v>のぞみ</v>
      </c>
      <c r="G57" s="46"/>
      <c r="H57" s="46"/>
      <c r="I57" s="46">
        <f>IF(入力!P28="","",入力!P28)</f>
        <v>2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小林</v>
      </c>
      <c r="D58" s="46" t="str">
        <f>IF(入力!K31="","",入力!K31)</f>
        <v>皓介</v>
      </c>
      <c r="E58" s="46" t="str">
        <f>IF(入力!F30="","",入力!F30)</f>
        <v>こばやし</v>
      </c>
      <c r="F58" s="46" t="str">
        <f>IF(入力!K30="","",入力!K30)</f>
        <v>こうすけ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田中</v>
      </c>
      <c r="D59" s="46" t="str">
        <f>IF(入力!AE21="","",入力!AE21)</f>
        <v>伶弥</v>
      </c>
      <c r="E59" s="46" t="str">
        <f>IF(入力!Z20="","",入力!Z20)</f>
        <v>たなか</v>
      </c>
      <c r="F59" s="46" t="str">
        <f>IF(入力!AE20="","",入力!AE20)</f>
        <v>れいや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浦</v>
      </c>
      <c r="D60" s="46" t="str">
        <f>IF(入力!AE23="","",入力!AE23)</f>
        <v>飛由我</v>
      </c>
      <c r="E60" s="46" t="str">
        <f>IF(入力!Z22="","",入力!Z22)</f>
        <v>うら</v>
      </c>
      <c r="F60" s="46" t="str">
        <f>IF(入力!AE22="","",入力!AE22)</f>
        <v>ひゅうが</v>
      </c>
      <c r="G60" s="46"/>
      <c r="H60" s="46"/>
      <c r="I60" s="46">
        <f>IF(入力!AJ22="","",入力!AJ22)</f>
        <v>1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吉田</v>
      </c>
      <c r="D61" s="46" t="str">
        <f>IF(入力!AE25="","",入力!AE25)</f>
        <v>滉洋</v>
      </c>
      <c r="E61" s="46" t="str">
        <f>IF(入力!Z24="","",入力!Z24)</f>
        <v>よしだ</v>
      </c>
      <c r="F61" s="46" t="str">
        <f>IF(入力!AE24="","",入力!AE24)</f>
        <v>こうよう</v>
      </c>
      <c r="G61" s="46"/>
      <c r="H61" s="46"/>
      <c r="I61" s="46">
        <f>IF(入力!AJ24="","",入力!AJ24)</f>
        <v>1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高浦</v>
      </c>
      <c r="D62" s="46" t="str">
        <f>IF(入力!AE27="","",入力!AE27)</f>
        <v>脩也</v>
      </c>
      <c r="E62" s="46" t="str">
        <f>IF(入力!Z26="","",入力!Z26)</f>
        <v>たかうら</v>
      </c>
      <c r="F62" s="46" t="str">
        <f>IF(入力!AE26="","",入力!AE26)</f>
        <v>しゅうや</v>
      </c>
      <c r="G62" s="46"/>
      <c r="H62" s="46"/>
      <c r="I62" s="46">
        <f>IF(入力!AJ26="","",入力!AJ26)</f>
        <v>1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川上</v>
      </c>
      <c r="D63" s="46" t="str">
        <f>IF(入力!AE29="","",入力!AE29)</f>
        <v>太一</v>
      </c>
      <c r="E63" s="46" t="str">
        <f>IF(入力!Z28="","",入力!Z28)</f>
        <v>かわうえ</v>
      </c>
      <c r="F63" s="46" t="str">
        <f>IF(入力!AE28="","",入力!AE28)</f>
        <v>たいち</v>
      </c>
      <c r="G63" s="46"/>
      <c r="H63" s="46"/>
      <c r="I63" s="46">
        <f>IF(入力!AJ28="","",入力!AJ28)</f>
        <v>1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小川</v>
      </c>
      <c r="D64" s="46" t="str">
        <f>IF(入力!AE31="","",入力!AE31)</f>
        <v>海夢</v>
      </c>
      <c r="E64" s="46" t="str">
        <f>IF(入力!Z30="","",入力!Z30)</f>
        <v>おがわ</v>
      </c>
      <c r="F64" s="46" t="str">
        <f>IF(入力!AE30="","",入力!AE30)</f>
        <v>かいむ</v>
      </c>
      <c r="G64" s="46"/>
      <c r="H64" s="46"/>
      <c r="I64" s="46">
        <f>IF(入力!AJ30="","",入力!AJ30)</f>
        <v>1</v>
      </c>
      <c r="J64" s="46">
        <f>IF(入力!AL30="","",入力!AL30)</f>
        <v>167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nakazato</cp:lastModifiedBy>
  <cp:lastPrinted>2015-10-24T01:53:31Z</cp:lastPrinted>
  <dcterms:created xsi:type="dcterms:W3CDTF">2006-11-03T01:52:14Z</dcterms:created>
  <dcterms:modified xsi:type="dcterms:W3CDTF">2017-11-11T07:49:24Z</dcterms:modified>
</cp:coreProperties>
</file>