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学校\男子バレーボール部\H30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3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<sst xmlns="http://schemas.openxmlformats.org/spreadsheetml/2006/main" count="1465" uniqueCount="754">
  <si>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</si>
  <si>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</si>
  <si>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</si>
  <si>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</si>
  <si>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</si>
  <si>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</si>
  <si>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</si>
  <si>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</si>
  <si>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</si>
  <si>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</si>
  <si>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</si>
  <si>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</si>
  <si>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</si>
  <si>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</si>
  <si>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</si>
  <si>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</si>
  <si>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</si>
  <si>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</si>
  <si>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</si>
  <si>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</si>
  <si>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</si>
  <si>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</si>
  <si>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</si>
  <si>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</si>
  <si>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</si>
  <si>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</si>
  <si>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</si>
  <si>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</si>
  <si>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</si>
  <si>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</si>
  <si>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</si>
  <si>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</si>
  <si>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</si>
  <si>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</si>
  <si>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</si>
  <si>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</si>
  <si>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</si>
  <si>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</si>
  <si>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</si>
  <si>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</si>
  <si>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</si>
  <si>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</si>
  <si>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</si>
  <si>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</si>
  <si>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</si>
  <si>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</si>
  <si>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</si>
  <si>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</si>
  <si>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</si>
  <si>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</si>
  <si>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</si>
  <si>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</si>
  <si>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</si>
  <si>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</si>
  <si>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</si>
  <si>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</si>
  <si>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</si>
  <si>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</si>
  <si>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</si>
  <si>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</si>
  <si>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</si>
  <si>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</si>
  <si>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</si>
  <si>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</si>
  <si>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</si>
  <si>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</si>
  <si>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</si>
  <si>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</si>
  <si>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</si>
  <si>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</si>
  <si>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</si>
  <si>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</si>
  <si>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</si>
  <si>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</si>
  <si>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</si>
  <si>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</si>
  <si>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</si>
  <si>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</si>
  <si>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</si>
  <si>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</si>
  <si>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</si>
  <si>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</si>
  <si>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</si>
  <si>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</si>
  <si>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</si>
  <si>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</si>
  <si>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</si>
  <si>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</si>
  <si>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</si>
  <si>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</si>
  <si>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</si>
  <si>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</si>
  <si>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</si>
  <si>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</si>
  <si>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</si>
  <si>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</si>
  <si>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</si>
  <si>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</si>
  <si>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</si>
  <si>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</si>
  <si>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</si>
  <si>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</si>
  <si>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</si>
  <si>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</si>
  <si>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</si>
  <si>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</si>
  <si>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</si>
  <si>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</si>
  <si>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</si>
  <si>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</si>
  <si>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</si>
  <si>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</si>
  <si>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</si>
  <si>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</si>
  <si>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</si>
  <si>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</si>
  <si>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</si>
  <si>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</si>
  <si>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</si>
  <si>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</si>
  <si>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</si>
  <si>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</si>
  <si>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</si>
  <si>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</si>
  <si>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</si>
  <si>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</si>
  <si>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</si>
  <si>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</si>
  <si>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</si>
  <si>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</si>
  <si>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</si>
  <si>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</si>
  <si>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</si>
  <si>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</si>
  <si>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</si>
  <si>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</si>
  <si>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</si>
  <si>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</si>
  <si>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</si>
  <si>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</si>
  <si>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</si>
  <si>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</si>
  <si>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</si>
  <si>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</si>
  <si>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</si>
  <si>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</si>
  <si>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</si>
  <si>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</si>
  <si>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</si>
  <si>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</si>
  <si>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</si>
  <si>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</si>
  <si>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</si>
  <si>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</si>
  <si>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</si>
  <si>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</si>
  <si>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</si>
  <si>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</si>
  <si>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</si>
  <si>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</si>
  <si>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</si>
  <si>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</si>
  <si>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</si>
  <si>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</si>
  <si>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</si>
  <si>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</si>
  <si>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</si>
  <si>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</si>
  <si>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</si>
  <si>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</si>
  <si>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</si>
  <si>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</si>
  <si>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</si>
  <si>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</si>
  <si>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</si>
  <si>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</si>
  <si>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</si>
  <si>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</si>
  <si>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</si>
  <si>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</si>
  <si>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</si>
  <si>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</si>
  <si>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</si>
  <si>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</si>
  <si>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</si>
  <si>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</si>
  <si>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</si>
  <si>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</si>
  <si>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</si>
  <si>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</si>
  <si>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</si>
  <si>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</si>
  <si>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</si>
  <si>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</si>
  <si>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</si>
  <si>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</si>
  <si>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</si>
  <si>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</si>
  <si>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</si>
  <si>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</si>
  <si>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</si>
  <si>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</si>
  <si>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</si>
  <si>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</si>
  <si>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</si>
  <si>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</si>
  <si>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</si>
  <si>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</si>
  <si>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</si>
  <si>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</si>
  <si>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</si>
  <si>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</si>
  <si>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</si>
  <si>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</si>
  <si>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</si>
  <si>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</si>
  <si>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</si>
  <si>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</si>
  <si>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</si>
  <si>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</si>
  <si>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</si>
  <si>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</si>
  <si>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</si>
  <si>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</si>
  <si>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</si>
  <si>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</si>
  <si>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</si>
  <si>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</si>
  <si>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</si>
  <si>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</si>
  <si>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</si>
  <si>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</si>
  <si>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</si>
  <si>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</si>
  <si>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</si>
  <si>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</si>
  <si>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</si>
  <si>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</si>
  <si>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</si>
  <si>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</si>
  <si>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</si>
  <si>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</si>
  <si>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</si>
  <si>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</si>
  <si>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</si>
  <si>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</si>
  <si>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</si>
  <si>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</si>
  <si>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</si>
  <si>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</si>
  <si>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</si>
  <si>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</si>
  <si>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</si>
  <si>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</si>
  <si>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</si>
  <si>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</si>
  <si>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</si>
  <si>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</si>
  <si>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</si>
  <si>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</si>
  <si>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</si>
  <si>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</si>
  <si>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</si>
  <si>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</si>
  <si>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</si>
  <si>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</si>
  <si>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</si>
  <si>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</si>
  <si>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</si>
  <si>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</si>
  <si>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</si>
  <si>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</si>
  <si>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</si>
  <si>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</si>
  <si>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</si>
  <si>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</si>
  <si>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</si>
  <si>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</si>
  <si>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</si>
  <si>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</si>
  <si>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</si>
  <si>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</si>
  <si>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</si>
  <si>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</si>
  <si>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</si>
  <si>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</si>
  <si>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</si>
  <si>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</si>
  <si>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</si>
  <si>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</si>
  <si>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</si>
  <si>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</si>
  <si>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</si>
  <si>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</si>
  <si>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</si>
  <si>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</si>
  <si>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</si>
  <si>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</si>
  <si>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</si>
  <si>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</si>
  <si>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</si>
  <si>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</si>
  <si>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</si>
  <si>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</si>
  <si>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</si>
  <si>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</si>
  <si>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</si>
  <si>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</si>
  <si>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</si>
  <si>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</si>
  <si>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</si>
  <si>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</si>
  <si>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</si>
  <si>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</si>
  <si>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</si>
  <si>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</si>
  <si>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</si>
  <si>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</si>
  <si>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</si>
  <si>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</si>
  <si>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</si>
  <si>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</si>
  <si>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</si>
  <si>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</si>
  <si>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</si>
  <si>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</si>
  <si>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</si>
  <si>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</si>
  <si>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</si>
  <si>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</si>
  <si>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</si>
  <si>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</si>
  <si>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</si>
  <si>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</si>
  <si>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</si>
  <si>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</si>
  <si>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</si>
  <si>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</si>
  <si>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</si>
  <si>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</si>
  <si>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</si>
  <si>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</si>
  <si>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</si>
  <si>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</si>
  <si>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</si>
  <si>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</si>
  <si>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</si>
  <si>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</si>
  <si>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</si>
  <si>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</si>
  <si>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</si>
  <si>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</si>
  <si>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</si>
  <si>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</si>
  <si>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</si>
  <si>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</si>
  <si>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</si>
  <si>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</si>
  <si>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</si>
  <si>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</si>
  <si>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</si>
  <si>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</si>
  <si>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</si>
  <si>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</si>
  <si>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</si>
  <si>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</si>
  <si>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</si>
  <si>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</si>
  <si>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</si>
  <si>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</si>
  <si>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</si>
  <si>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</si>
  <si>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</si>
  <si>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</si>
  <si>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</si>
  <si>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</si>
  <si>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</si>
  <si>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</si>
  <si>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</si>
  <si>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</si>
  <si>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</si>
  <si>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</si>
  <si>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</si>
  <si>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</si>
  <si>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</si>
  <si>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</si>
  <si>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</si>
  <si>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</si>
  <si>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</si>
  <si>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</si>
  <si>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</si>
  <si>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</si>
  <si>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</si>
  <si>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</si>
  <si>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</si>
  <si>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</si>
  <si>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</si>
  <si>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</si>
  <si>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</si>
  <si>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</si>
  <si>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</si>
  <si>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</si>
  <si>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</si>
  <si>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</si>
  <si>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</si>
  <si>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</si>
  <si>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</si>
  <si>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</si>
  <si>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</si>
  <si>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</si>
  <si>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</si>
  <si>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</si>
  <si>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</si>
  <si>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</si>
  <si>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</si>
  <si>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</si>
  <si>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</si>
  <si>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</si>
  <si>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</si>
  <si>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</si>
  <si>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</si>
  <si>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</si>
  <si>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</si>
  <si>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</si>
  <si>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</si>
  <si>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</si>
  <si>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</si>
  <si>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</si>
  <si>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</si>
  <si>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</si>
  <si>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</si>
  <si>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</si>
  <si>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</si>
  <si>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</si>
  <si>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</si>
  <si>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</si>
  <si>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</si>
  <si>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</si>
  <si>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</si>
  <si>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</si>
  <si>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</si>
  <si>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</si>
  <si>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</si>
  <si>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</si>
  <si>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</si>
  <si>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</si>
  <si>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</si>
  <si>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</si>
  <si>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</si>
  <si>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</si>
  <si>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</si>
  <si>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</si>
  <si>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</si>
  <si>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</si>
  <si>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</si>
  <si>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</si>
  <si>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</si>
  <si>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</si>
  <si>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</si>
  <si>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</si>
  <si>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</si>
  <si>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</si>
  <si>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</si>
  <si>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</si>
  <si>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</si>
  <si>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</si>
  <si>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</si>
  <si>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</si>
  <si>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</si>
  <si>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</si>
  <si>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</si>
  <si>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</si>
  <si>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</si>
  <si>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</si>
  <si>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</si>
  <si>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</si>
  <si>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</si>
  <si>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</si>
  <si>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</si>
  <si>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</si>
  <si>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</si>
  <si>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</si>
  <si>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</si>
  <si>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</si>
  <si>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</si>
  <si>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</si>
  <si>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</si>
  <si>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</si>
  <si>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</si>
  <si>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</si>
  <si>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</si>
  <si>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</si>
  <si>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</si>
  <si>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</si>
  <si>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</si>
  <si>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</si>
  <si>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</si>
  <si>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</si>
  <si>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</si>
  <si>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</si>
  <si>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</si>
  <si>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</si>
  <si>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</si>
  <si>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</si>
  <si>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</si>
  <si>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</si>
  <si>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</si>
  <si>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</si>
  <si>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</si>
  <si>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</si>
  <si>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</si>
  <si>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</si>
  <si>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</si>
  <si>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</si>
  <si>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</si>
  <si>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</si>
  <si>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</si>
  <si>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</si>
  <si>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</si>
  <si>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</si>
  <si>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</si>
  <si>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</si>
  <si>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</si>
  <si>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</si>
  <si>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</si>
  <si>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</si>
  <si>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</si>
  <si>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</si>
  <si>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</si>
  <si>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</si>
  <si>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</si>
  <si>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</si>
  <si>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</si>
  <si>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</si>
  <si>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</si>
  <si>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</si>
  <si>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</si>
  <si>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</si>
  <si>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</si>
  <si>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</si>
  <si>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</si>
  <si>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</si>
  <si>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</si>
  <si>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</si>
  <si>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</si>
  <si>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</si>
  <si>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</si>
  <si>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</si>
  <si>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</si>
  <si>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</si>
  <si>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</si>
  <si>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</si>
  <si>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</si>
  <si>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</si>
  <si>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</si>
  <si>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</si>
  <si>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</si>
  <si>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</si>
  <si>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</si>
  <si>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</si>
  <si>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</si>
  <si>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</si>
  <si>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</si>
  <si>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</si>
  <si>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</si>
  <si>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</si>
  <si>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</si>
  <si>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</si>
  <si>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</si>
  <si>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</si>
  <si>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</si>
  <si>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</si>
  <si>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</si>
  <si>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</si>
  <si>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</si>
  <si>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</si>
  <si>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</si>
  <si>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</si>
  <si>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</si>
  <si>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</si>
  <si>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</si>
  <si>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</si>
  <si>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</si>
  <si>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</si>
  <si>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</si>
  <si>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</si>
  <si>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</si>
  <si>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</si>
  <si>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</si>
  <si>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</si>
  <si>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</si>
  <si>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</si>
  <si>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</si>
  <si>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</si>
  <si>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</si>
  <si>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</si>
  <si>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</si>
  <si>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</si>
  <si>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</si>
  <si>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</si>
  <si>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</si>
  <si>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</si>
  <si>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</si>
  <si>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</si>
  <si>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</si>
  <si>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</si>
  <si>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</si>
  <si>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</si>
  <si>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</si>
  <si>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</si>
  <si>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</si>
  <si>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</si>
  <si>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</si>
  <si>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</si>
  <si>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</si>
  <si>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</si>
  <si>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</si>
  <si>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</si>
  <si>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</si>
  <si>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</si>
  <si>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</si>
  <si>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</si>
  <si>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</si>
  <si>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</si>
  <si>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</si>
  <si>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</si>
  <si>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</si>
  <si>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</si>
  <si>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</si>
  <si>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</si>
  <si>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</si>
  <si>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</si>
  <si>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</si>
  <si>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</si>
  <si>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</si>
  <si>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</si>
  <si>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</si>
  <si>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</si>
  <si>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</si>
  <si>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</si>
  <si>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</si>
  <si>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</si>
  <si>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</si>
  <si>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</si>
  <si>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</si>
  <si>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</si>
  <si>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</si>
  <si>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</si>
  <si>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</si>
  <si>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</si>
  <si>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</si>
  <si>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</si>
  <si>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</si>
  <si>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</si>
  <si>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</si>
  <si>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</si>
  <si>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</si>
  <si>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</si>
  <si>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</si>
  <si>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</si>
  <si>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</si>
  <si>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</si>
  <si>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</si>
  <si>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</si>
  <si>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</si>
  <si>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</si>
  <si>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</si>
  <si>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</si>
  <si>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</si>
  <si>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</si>
  <si>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</si>
  <si>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</si>
  <si>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</si>
  <si>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</si>
  <si>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</si>
  <si>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</si>
  <si>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</si>
  <si>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</si>
  <si>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</si>
  <si>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</si>
  <si>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</si>
  <si>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</si>
  <si>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</si>
  <si>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</si>
  <si>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</si>
  <si>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</si>
  <si>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</si>
  <si>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</si>
  <si>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</si>
  <si>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</si>
  <si>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213</t>
    <phoneticPr fontId="2"/>
  </si>
  <si>
    <t>0023</t>
    <phoneticPr fontId="2"/>
  </si>
  <si>
    <t>川崎市高津区子母口730</t>
    <rPh sb="0" eb="3">
      <t>カワサキシ</t>
    </rPh>
    <rPh sb="3" eb="6">
      <t>タカツク</t>
    </rPh>
    <rPh sb="6" eb="9">
      <t>シボクチ</t>
    </rPh>
    <phoneticPr fontId="2"/>
  </si>
  <si>
    <t>044</t>
    <phoneticPr fontId="2"/>
  </si>
  <si>
    <t>766</t>
    <phoneticPr fontId="2"/>
  </si>
  <si>
    <t>1649</t>
    <phoneticPr fontId="2"/>
  </si>
  <si>
    <t>044</t>
    <phoneticPr fontId="2"/>
  </si>
  <si>
    <t>799</t>
    <phoneticPr fontId="2"/>
  </si>
  <si>
    <t>9249</t>
    <phoneticPr fontId="2"/>
  </si>
  <si>
    <t>あしたに</t>
    <phoneticPr fontId="2"/>
  </si>
  <si>
    <t>くにひろ</t>
    <phoneticPr fontId="2"/>
  </si>
  <si>
    <t>芦谷</t>
    <rPh sb="0" eb="2">
      <t>アシタニ</t>
    </rPh>
    <phoneticPr fontId="2"/>
  </si>
  <si>
    <t>邦広</t>
    <rPh sb="0" eb="2">
      <t>クニヒロ</t>
    </rPh>
    <phoneticPr fontId="2"/>
  </si>
  <si>
    <t>末田</t>
    <rPh sb="0" eb="2">
      <t>スエタ</t>
    </rPh>
    <phoneticPr fontId="2"/>
  </si>
  <si>
    <t>すえた</t>
    <phoneticPr fontId="2"/>
  </si>
  <si>
    <t>はるゆき</t>
    <phoneticPr fontId="2"/>
  </si>
  <si>
    <t>晴之</t>
    <rPh sb="0" eb="1">
      <t>ハレ</t>
    </rPh>
    <rPh sb="1" eb="2">
      <t>ユキ</t>
    </rPh>
    <phoneticPr fontId="2"/>
  </si>
  <si>
    <t>岩本</t>
    <rPh sb="0" eb="2">
      <t>イワモト</t>
    </rPh>
    <phoneticPr fontId="2"/>
  </si>
  <si>
    <t>いわもと</t>
    <phoneticPr fontId="2"/>
  </si>
  <si>
    <t>たくま</t>
    <phoneticPr fontId="2"/>
  </si>
  <si>
    <t>匠真</t>
    <rPh sb="0" eb="1">
      <t>タクミ</t>
    </rPh>
    <rPh sb="1" eb="2">
      <t>マ</t>
    </rPh>
    <phoneticPr fontId="2"/>
  </si>
  <si>
    <t>須崎</t>
    <rPh sb="0" eb="2">
      <t>スザキ</t>
    </rPh>
    <phoneticPr fontId="2"/>
  </si>
  <si>
    <t>すざき</t>
    <phoneticPr fontId="2"/>
  </si>
  <si>
    <t>いちは</t>
    <phoneticPr fontId="2"/>
  </si>
  <si>
    <t>わたなべ</t>
    <phoneticPr fontId="2"/>
  </si>
  <si>
    <t>えいた</t>
    <phoneticPr fontId="2"/>
  </si>
  <si>
    <t>つるだ</t>
    <phoneticPr fontId="2"/>
  </si>
  <si>
    <t>りん</t>
    <phoneticPr fontId="2"/>
  </si>
  <si>
    <t>いわもと</t>
    <phoneticPr fontId="2"/>
  </si>
  <si>
    <t>たくま</t>
    <phoneticPr fontId="2"/>
  </si>
  <si>
    <t>いまいずみ</t>
    <phoneticPr fontId="2"/>
  </si>
  <si>
    <t>むつき</t>
    <phoneticPr fontId="2"/>
  </si>
  <si>
    <t>あかみね</t>
    <phoneticPr fontId="2"/>
  </si>
  <si>
    <t>ひゅうが</t>
    <phoneticPr fontId="2"/>
  </si>
  <si>
    <t>ふるや</t>
    <phoneticPr fontId="2"/>
  </si>
  <si>
    <t>ひかり</t>
    <phoneticPr fontId="2"/>
  </si>
  <si>
    <t>いしがき</t>
    <phoneticPr fontId="2"/>
  </si>
  <si>
    <t>つばさ</t>
    <phoneticPr fontId="2"/>
  </si>
  <si>
    <t>いしい</t>
    <phoneticPr fontId="2"/>
  </si>
  <si>
    <t>ひいらぎ</t>
    <phoneticPr fontId="2"/>
  </si>
  <si>
    <t>いしかわ</t>
    <phoneticPr fontId="2"/>
  </si>
  <si>
    <t>まさと</t>
    <phoneticPr fontId="2"/>
  </si>
  <si>
    <t>ながしま</t>
    <phoneticPr fontId="2"/>
  </si>
  <si>
    <t>たくむ</t>
    <phoneticPr fontId="2"/>
  </si>
  <si>
    <t>一葉</t>
    <rPh sb="0" eb="1">
      <t>イチ</t>
    </rPh>
    <rPh sb="1" eb="2">
      <t>ハ</t>
    </rPh>
    <phoneticPr fontId="2"/>
  </si>
  <si>
    <t>渡辺</t>
    <rPh sb="0" eb="2">
      <t>ワタナベ</t>
    </rPh>
    <phoneticPr fontId="2"/>
  </si>
  <si>
    <t>詠太</t>
    <rPh sb="0" eb="1">
      <t>エイ</t>
    </rPh>
    <rPh sb="1" eb="2">
      <t>タ</t>
    </rPh>
    <phoneticPr fontId="2"/>
  </si>
  <si>
    <t>鶴田</t>
    <rPh sb="0" eb="2">
      <t>ツルダ</t>
    </rPh>
    <phoneticPr fontId="2"/>
  </si>
  <si>
    <t>凛</t>
    <rPh sb="0" eb="1">
      <t>リン</t>
    </rPh>
    <phoneticPr fontId="2"/>
  </si>
  <si>
    <t>今泉</t>
    <rPh sb="0" eb="2">
      <t>イマイズミ</t>
    </rPh>
    <phoneticPr fontId="2"/>
  </si>
  <si>
    <t>夢伝稀</t>
    <rPh sb="0" eb="1">
      <t>ユメ</t>
    </rPh>
    <rPh sb="1" eb="2">
      <t>ツタ</t>
    </rPh>
    <rPh sb="2" eb="3">
      <t>マレ</t>
    </rPh>
    <phoneticPr fontId="2"/>
  </si>
  <si>
    <t>赤嶺</t>
    <rPh sb="0" eb="2">
      <t>アカミネ</t>
    </rPh>
    <phoneticPr fontId="2"/>
  </si>
  <si>
    <t>彪河</t>
    <rPh sb="0" eb="1">
      <t>タケシ</t>
    </rPh>
    <rPh sb="1" eb="2">
      <t>カワ</t>
    </rPh>
    <phoneticPr fontId="2"/>
  </si>
  <si>
    <t>古谷</t>
    <rPh sb="0" eb="2">
      <t>フルヤ</t>
    </rPh>
    <phoneticPr fontId="2"/>
  </si>
  <si>
    <t>陽</t>
    <rPh sb="0" eb="1">
      <t>ヨウ</t>
    </rPh>
    <phoneticPr fontId="2"/>
  </si>
  <si>
    <t>石垣</t>
    <rPh sb="0" eb="2">
      <t>イシガキ</t>
    </rPh>
    <phoneticPr fontId="2"/>
  </si>
  <si>
    <t>翼</t>
    <rPh sb="0" eb="1">
      <t>ツバサ</t>
    </rPh>
    <phoneticPr fontId="2"/>
  </si>
  <si>
    <t>石井</t>
    <rPh sb="0" eb="2">
      <t>イシイ</t>
    </rPh>
    <phoneticPr fontId="2"/>
  </si>
  <si>
    <t>柊</t>
    <rPh sb="0" eb="1">
      <t>ヒイラギ</t>
    </rPh>
    <phoneticPr fontId="2"/>
  </si>
  <si>
    <t>石川</t>
    <rPh sb="0" eb="2">
      <t>イシカワ</t>
    </rPh>
    <phoneticPr fontId="2"/>
  </si>
  <si>
    <t>聖都</t>
    <rPh sb="0" eb="1">
      <t>セイ</t>
    </rPh>
    <phoneticPr fontId="2"/>
  </si>
  <si>
    <t>長島</t>
    <rPh sb="0" eb="2">
      <t>ナガシマ</t>
    </rPh>
    <phoneticPr fontId="2"/>
  </si>
  <si>
    <t>拓夢</t>
    <rPh sb="0" eb="2">
      <t>タクム</t>
    </rPh>
    <phoneticPr fontId="2"/>
  </si>
  <si>
    <t>山田　英児</t>
    <rPh sb="0" eb="2">
      <t>ヤマダ</t>
    </rPh>
    <rPh sb="3" eb="4">
      <t>エイ</t>
    </rPh>
    <rPh sb="4" eb="5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</si>
</sst>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70" zoomScaleNormal="100" zoomScaleSheetLayoutView="70" workbookViewId="0">
      <selection activeCell="AC13" sqref="AC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8" zoomScaleNormal="100" zoomScaleSheetLayoutView="100" workbookViewId="0">
      <selection activeCell="G38" sqref="G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2129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川崎市立東橘中学校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701</v>
      </c>
      <c r="G13" s="171"/>
      <c r="H13" s="171"/>
      <c r="I13" s="171"/>
      <c r="J13" s="171"/>
      <c r="K13" s="171"/>
      <c r="L13" s="171" t="s">
        <v>702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713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724</v>
      </c>
      <c r="AA20" s="122"/>
      <c r="AB20" s="122"/>
      <c r="AC20" s="122"/>
      <c r="AD20" s="122"/>
      <c r="AE20" s="122" t="s">
        <v>725</v>
      </c>
      <c r="AF20" s="122"/>
      <c r="AG20" s="122"/>
      <c r="AH20" s="122"/>
      <c r="AI20" s="123"/>
      <c r="AJ20" s="119">
        <v>3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734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743</v>
      </c>
      <c r="AA21" s="115"/>
      <c r="AB21" s="115"/>
      <c r="AC21" s="115"/>
      <c r="AD21" s="115"/>
      <c r="AE21" s="115" t="s">
        <v>744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714</v>
      </c>
      <c r="G22" s="88"/>
      <c r="H22" s="88"/>
      <c r="I22" s="88"/>
      <c r="J22" s="88"/>
      <c r="K22" s="88" t="s">
        <v>715</v>
      </c>
      <c r="L22" s="88"/>
      <c r="M22" s="88"/>
      <c r="N22" s="88"/>
      <c r="O22" s="89"/>
      <c r="P22" s="78">
        <v>3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726</v>
      </c>
      <c r="AA22" s="88"/>
      <c r="AB22" s="88"/>
      <c r="AC22" s="88"/>
      <c r="AD22" s="88"/>
      <c r="AE22" s="88" t="s">
        <v>727</v>
      </c>
      <c r="AF22" s="88"/>
      <c r="AG22" s="88"/>
      <c r="AH22" s="88"/>
      <c r="AI22" s="89"/>
      <c r="AJ22" s="78">
        <v>2</v>
      </c>
      <c r="AK22" s="78"/>
      <c r="AL22" s="94">
        <v>167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735</v>
      </c>
      <c r="G23" s="106"/>
      <c r="H23" s="106"/>
      <c r="I23" s="106"/>
      <c r="J23" s="106"/>
      <c r="K23" s="106" t="s">
        <v>736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745</v>
      </c>
      <c r="AA23" s="106"/>
      <c r="AB23" s="106"/>
      <c r="AC23" s="106"/>
      <c r="AD23" s="106"/>
      <c r="AE23" s="106" t="s">
        <v>746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716</v>
      </c>
      <c r="G24" s="88"/>
      <c r="H24" s="88"/>
      <c r="I24" s="88"/>
      <c r="J24" s="88"/>
      <c r="K24" s="88" t="s">
        <v>717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728</v>
      </c>
      <c r="AA24" s="88"/>
      <c r="AB24" s="88"/>
      <c r="AC24" s="88"/>
      <c r="AD24" s="88"/>
      <c r="AE24" s="88" t="s">
        <v>729</v>
      </c>
      <c r="AF24" s="88"/>
      <c r="AG24" s="88"/>
      <c r="AH24" s="88"/>
      <c r="AI24" s="89"/>
      <c r="AJ24" s="78">
        <v>2</v>
      </c>
      <c r="AK24" s="78"/>
      <c r="AL24" s="94">
        <v>165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737</v>
      </c>
      <c r="G25" s="106"/>
      <c r="H25" s="106"/>
      <c r="I25" s="106"/>
      <c r="J25" s="106"/>
      <c r="K25" s="106" t="s">
        <v>738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747</v>
      </c>
      <c r="AA25" s="106"/>
      <c r="AB25" s="106"/>
      <c r="AC25" s="106"/>
      <c r="AD25" s="106"/>
      <c r="AE25" s="106" t="s">
        <v>748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3</v>
      </c>
      <c r="Q26" s="78"/>
      <c r="R26" s="94">
        <v>172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730</v>
      </c>
      <c r="AA26" s="88"/>
      <c r="AB26" s="88"/>
      <c r="AC26" s="88"/>
      <c r="AD26" s="88"/>
      <c r="AE26" s="88" t="s">
        <v>731</v>
      </c>
      <c r="AF26" s="88"/>
      <c r="AG26" s="88"/>
      <c r="AH26" s="88"/>
      <c r="AI26" s="89"/>
      <c r="AJ26" s="78">
        <v>2</v>
      </c>
      <c r="AK26" s="78"/>
      <c r="AL26" s="94">
        <v>167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707</v>
      </c>
      <c r="G27" s="106"/>
      <c r="H27" s="106"/>
      <c r="I27" s="106"/>
      <c r="J27" s="106"/>
      <c r="K27" s="106" t="s">
        <v>710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749</v>
      </c>
      <c r="AA27" s="106"/>
      <c r="AB27" s="106"/>
      <c r="AC27" s="106"/>
      <c r="AD27" s="106"/>
      <c r="AE27" s="106" t="s">
        <v>750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720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2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732</v>
      </c>
      <c r="AA28" s="88"/>
      <c r="AB28" s="88"/>
      <c r="AC28" s="88"/>
      <c r="AD28" s="88"/>
      <c r="AE28" s="88" t="s">
        <v>733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739</v>
      </c>
      <c r="G29" s="106"/>
      <c r="H29" s="106"/>
      <c r="I29" s="106"/>
      <c r="J29" s="106"/>
      <c r="K29" s="106" t="s">
        <v>740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722</v>
      </c>
      <c r="G30" s="88"/>
      <c r="H30" s="88"/>
      <c r="I30" s="88"/>
      <c r="J30" s="88"/>
      <c r="K30" s="88" t="s">
        <v>723</v>
      </c>
      <c r="L30" s="88"/>
      <c r="M30" s="88"/>
      <c r="N30" s="88"/>
      <c r="O30" s="89"/>
      <c r="P30" s="78">
        <v>3</v>
      </c>
      <c r="Q30" s="78"/>
      <c r="R30" s="94">
        <v>173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741</v>
      </c>
      <c r="G31" s="81"/>
      <c r="H31" s="81"/>
      <c r="I31" s="81"/>
      <c r="J31" s="81"/>
      <c r="K31" s="81" t="s">
        <v>742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川崎市立東橘中学校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2129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川崎市立東橘中学校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あしたに</v>
      </c>
      <c r="F7" s="328"/>
      <c r="G7" s="328"/>
      <c r="H7" s="328"/>
      <c r="I7" s="328"/>
      <c r="J7" s="328"/>
      <c r="K7" s="328" t="str">
        <f>IF(入力!L12="","",入力!L12)</f>
        <v>くにひろ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すえた</v>
      </c>
      <c r="V7" s="155"/>
      <c r="W7" s="155"/>
      <c r="X7" s="155"/>
      <c r="Y7" s="155"/>
      <c r="Z7" s="330"/>
      <c r="AA7" s="310" t="str">
        <f>IF(入力!AB12="","",入力!AB12)</f>
        <v>はるゆき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芦谷</v>
      </c>
      <c r="F8" s="351"/>
      <c r="G8" s="351"/>
      <c r="H8" s="351"/>
      <c r="I8" s="351"/>
      <c r="J8" s="351"/>
      <c r="K8" s="351" t="str">
        <f>IF(入力!L13="","",入力!L13)</f>
        <v>邦広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末田</v>
      </c>
      <c r="V8" s="319"/>
      <c r="W8" s="319"/>
      <c r="X8" s="319"/>
      <c r="Y8" s="319"/>
      <c r="Z8" s="320"/>
      <c r="AA8" s="321" t="str">
        <f>IF(入力!AB13="","",入力!AB13)</f>
        <v>晴之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いわもと</v>
      </c>
      <c r="V9" s="155"/>
      <c r="W9" s="155"/>
      <c r="X9" s="155"/>
      <c r="Y9" s="155"/>
      <c r="Z9" s="330"/>
      <c r="AA9" s="310" t="str">
        <f>IF(入力!AB14="","",入力!AB14)</f>
        <v>たくま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岩本</v>
      </c>
      <c r="V10" s="336"/>
      <c r="W10" s="336"/>
      <c r="X10" s="336"/>
      <c r="Y10" s="336"/>
      <c r="Z10" s="337"/>
      <c r="AA10" s="338" t="str">
        <f>IF(入力!AB15="","",入力!AB15)</f>
        <v>匠真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すざき</v>
      </c>
      <c r="F15" s="286"/>
      <c r="G15" s="286"/>
      <c r="H15" s="286"/>
      <c r="I15" s="286"/>
      <c r="J15" s="286" t="str">
        <f>IF(入力!K20="","",入力!K20)</f>
        <v>いちは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ふるや</v>
      </c>
      <c r="Z15" s="286"/>
      <c r="AA15" s="286"/>
      <c r="AB15" s="286"/>
      <c r="AC15" s="286"/>
      <c r="AD15" s="286" t="str">
        <f>IF(入力!AE20="","",入力!AE20)</f>
        <v>ひかり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須崎</v>
      </c>
      <c r="F16" s="302"/>
      <c r="G16" s="302"/>
      <c r="H16" s="302"/>
      <c r="I16" s="302"/>
      <c r="J16" s="302" t="str">
        <f>IF(入力!K21="","",入力!K21)</f>
        <v>一葉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古谷</v>
      </c>
      <c r="Z16" s="302"/>
      <c r="AA16" s="302"/>
      <c r="AB16" s="302"/>
      <c r="AC16" s="302"/>
      <c r="AD16" s="302" t="str">
        <f>IF(入力!AE21="","",入力!AE21)</f>
        <v>陽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わたなべ</v>
      </c>
      <c r="F17" s="281"/>
      <c r="G17" s="281"/>
      <c r="H17" s="281"/>
      <c r="I17" s="281"/>
      <c r="J17" s="281" t="str">
        <f>IF(入力!K22="","",入力!K22)</f>
        <v>えいた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いしがき</v>
      </c>
      <c r="Z17" s="281"/>
      <c r="AA17" s="281"/>
      <c r="AB17" s="281"/>
      <c r="AC17" s="281"/>
      <c r="AD17" s="281" t="str">
        <f>IF(入力!AE22="","",入力!AE22)</f>
        <v>つばさ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渡辺</v>
      </c>
      <c r="F18" s="274"/>
      <c r="G18" s="274"/>
      <c r="H18" s="274"/>
      <c r="I18" s="274"/>
      <c r="J18" s="274" t="str">
        <f>IF(入力!K23="","",入力!K23)</f>
        <v>詠太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石垣</v>
      </c>
      <c r="Z18" s="274"/>
      <c r="AA18" s="274"/>
      <c r="AB18" s="274"/>
      <c r="AC18" s="274"/>
      <c r="AD18" s="274" t="str">
        <f>IF(入力!AE23="","",入力!AE23)</f>
        <v>翼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つるだ</v>
      </c>
      <c r="F19" s="281"/>
      <c r="G19" s="281"/>
      <c r="H19" s="281"/>
      <c r="I19" s="281"/>
      <c r="J19" s="281" t="str">
        <f>IF(入力!K24="","",入力!K24)</f>
        <v>りん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いしい</v>
      </c>
      <c r="Z19" s="281"/>
      <c r="AA19" s="281"/>
      <c r="AB19" s="281"/>
      <c r="AC19" s="281"/>
      <c r="AD19" s="281" t="str">
        <f>IF(入力!AE24="","",入力!AE24)</f>
        <v>ひいらぎ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鶴田</v>
      </c>
      <c r="F20" s="274"/>
      <c r="G20" s="274"/>
      <c r="H20" s="274"/>
      <c r="I20" s="274"/>
      <c r="J20" s="274" t="str">
        <f>IF(入力!K25="","",入力!K25)</f>
        <v>凛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石井</v>
      </c>
      <c r="Z20" s="274"/>
      <c r="AA20" s="274"/>
      <c r="AB20" s="274"/>
      <c r="AC20" s="274"/>
      <c r="AD20" s="274" t="str">
        <f>IF(入力!AE25="","",入力!AE25)</f>
        <v>柊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いわもと</v>
      </c>
      <c r="F21" s="281"/>
      <c r="G21" s="281"/>
      <c r="H21" s="281"/>
      <c r="I21" s="281"/>
      <c r="J21" s="281" t="str">
        <f>IF(入力!K26="","",入力!K26)</f>
        <v>たくま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いしかわ</v>
      </c>
      <c r="Z21" s="281"/>
      <c r="AA21" s="281"/>
      <c r="AB21" s="281"/>
      <c r="AC21" s="281"/>
      <c r="AD21" s="281" t="str">
        <f>IF(入力!AE26="","",入力!AE26)</f>
        <v>まさと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岩本</v>
      </c>
      <c r="F22" s="274"/>
      <c r="G22" s="274"/>
      <c r="H22" s="274"/>
      <c r="I22" s="274"/>
      <c r="J22" s="274" t="str">
        <f>IF(入力!K27="","",入力!K27)</f>
        <v>匠真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石川</v>
      </c>
      <c r="Z22" s="274"/>
      <c r="AA22" s="274"/>
      <c r="AB22" s="274"/>
      <c r="AC22" s="274"/>
      <c r="AD22" s="274" t="str">
        <f>IF(入力!AE27="","",入力!AE27)</f>
        <v>聖都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いまいずみ</v>
      </c>
      <c r="F23" s="281"/>
      <c r="G23" s="281"/>
      <c r="H23" s="281"/>
      <c r="I23" s="281"/>
      <c r="J23" s="281" t="str">
        <f>IF(入力!K28="","",入力!K28)</f>
        <v>むつき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ながしま</v>
      </c>
      <c r="Z23" s="281"/>
      <c r="AA23" s="281"/>
      <c r="AB23" s="281"/>
      <c r="AC23" s="281"/>
      <c r="AD23" s="281" t="str">
        <f>IF(入力!AE28="","",入力!AE28)</f>
        <v>たくむ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今泉</v>
      </c>
      <c r="F24" s="274"/>
      <c r="G24" s="274"/>
      <c r="H24" s="274"/>
      <c r="I24" s="274"/>
      <c r="J24" s="274" t="str">
        <f>IF(入力!K29="","",入力!K29)</f>
        <v>夢伝稀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長島</v>
      </c>
      <c r="Z24" s="274"/>
      <c r="AA24" s="274"/>
      <c r="AB24" s="274"/>
      <c r="AC24" s="274"/>
      <c r="AD24" s="274" t="str">
        <f>IF(入力!AE29="","",入力!AE29)</f>
        <v>拓夢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あかみね</v>
      </c>
      <c r="F25" s="281"/>
      <c r="G25" s="281"/>
      <c r="H25" s="281"/>
      <c r="I25" s="281"/>
      <c r="J25" s="281" t="str">
        <f>IF(入力!K30="","",入力!K30)</f>
        <v>ひゅうが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赤嶺</v>
      </c>
      <c r="F26" s="315"/>
      <c r="G26" s="315"/>
      <c r="H26" s="315"/>
      <c r="I26" s="315"/>
      <c r="J26" s="315" t="str">
        <f>IF(入力!K31="","",入力!K31)</f>
        <v>彪河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2129</v>
      </c>
      <c r="B7" s="46" t="str">
        <f>入力!$F$3</f>
        <v>川崎市立東橘中学校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213</v>
      </c>
      <c r="G7" s="57" t="str">
        <f>IF(入力!$I$6="","",入力!$I$6)</f>
        <v>0023</v>
      </c>
      <c r="H7" s="46"/>
      <c r="I7" s="46" t="str">
        <f>IF(入力!$L$5="","",入力!$L$5)</f>
        <v>川崎市高津区子母口730</v>
      </c>
      <c r="J7" s="46"/>
      <c r="K7" s="57" t="str">
        <f>IF(入力!$AB$4="","",入力!$AB$4)</f>
        <v>044</v>
      </c>
      <c r="L7" s="57" t="str">
        <f>IF(入力!$AG$4="","",入力!$AG$4)</f>
        <v>766</v>
      </c>
      <c r="M7" s="57" t="str">
        <f>IF(入力!$AL$4="","",入力!$AL$4)</f>
        <v>1649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9249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芦谷</v>
      </c>
      <c r="D16" s="46" t="str">
        <f>IF(入力!$L$13="","",入力!$L$13)</f>
        <v>邦広</v>
      </c>
      <c r="E16" s="46" t="str">
        <f>IF(入力!$F$12="","",入力!$F$12)</f>
        <v>あしたに</v>
      </c>
      <c r="F16" s="46" t="str">
        <f>IF(入力!$L$12="","",入力!$L$12)</f>
        <v>くにひろ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末田</v>
      </c>
      <c r="D17" s="46" t="str">
        <f>IF(入力!$AB$13="","",入力!$AB$13)</f>
        <v>晴之</v>
      </c>
      <c r="E17" s="46" t="str">
        <f>IF(入力!$V$12="","",入力!$V$12)</f>
        <v>すえた</v>
      </c>
      <c r="F17" s="46" t="str">
        <f>IF(入力!$AB$12="","",入力!$AB$12)</f>
        <v>はるゆき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岩本</v>
      </c>
      <c r="D24" s="46" t="str">
        <f>IF(入力!$AB$15="","",入力!$AB$15)</f>
        <v>匠真</v>
      </c>
      <c r="E24" s="46" t="str">
        <f>IF(入力!$V$14="","",入力!$V$14)</f>
        <v>いわもと</v>
      </c>
      <c r="F24" s="46" t="str">
        <f>IF(入力!$AB$14="","",入力!$AB$14)</f>
        <v>たくま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須崎</v>
      </c>
      <c r="D53" s="46" t="str">
        <f>IF(入力!K21="","",入力!K21)</f>
        <v>一葉</v>
      </c>
      <c r="E53" s="46" t="str">
        <f>IF(入力!F20="","",入力!F20)</f>
        <v>すざき</v>
      </c>
      <c r="F53" s="46" t="str">
        <f>IF(入力!K20="","",入力!K20)</f>
        <v>いちは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渡辺</v>
      </c>
      <c r="D54" s="46" t="str">
        <f>IF(入力!K23="","",入力!K23)</f>
        <v>詠太</v>
      </c>
      <c r="E54" s="46" t="str">
        <f>IF(入力!F22="","",入力!F22)</f>
        <v>わたなべ</v>
      </c>
      <c r="F54" s="46" t="str">
        <f>IF(入力!K22="","",入力!K22)</f>
        <v>えいた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鶴田</v>
      </c>
      <c r="D55" s="46" t="str">
        <f>IF(入力!K25="","",入力!K25)</f>
        <v>凛</v>
      </c>
      <c r="E55" s="46" t="str">
        <f>IF(入力!F24="","",入力!F24)</f>
        <v>つるだ</v>
      </c>
      <c r="F55" s="46" t="str">
        <f>IF(入力!K24="","",入力!K24)</f>
        <v>りん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岩本</v>
      </c>
      <c r="D56" s="46" t="str">
        <f>IF(入力!K27="","",入力!K27)</f>
        <v>匠真</v>
      </c>
      <c r="E56" s="46" t="str">
        <f>IF(入力!F26="","",入力!F26)</f>
        <v>いわもと</v>
      </c>
      <c r="F56" s="46" t="str">
        <f>IF(入力!K26="","",入力!K26)</f>
        <v>たくま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今泉</v>
      </c>
      <c r="D57" s="46" t="str">
        <f>IF(入力!K29="","",入力!K29)</f>
        <v>夢伝稀</v>
      </c>
      <c r="E57" s="46" t="str">
        <f>IF(入力!F28="","",入力!F28)</f>
        <v>いまいずみ</v>
      </c>
      <c r="F57" s="46" t="str">
        <f>IF(入力!K28="","",入力!K28)</f>
        <v>むつき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赤嶺</v>
      </c>
      <c r="D58" s="46" t="str">
        <f>IF(入力!K31="","",入力!K31)</f>
        <v>彪河</v>
      </c>
      <c r="E58" s="46" t="str">
        <f>IF(入力!F30="","",入力!F30)</f>
        <v>あかみね</v>
      </c>
      <c r="F58" s="46" t="str">
        <f>IF(入力!K30="","",入力!K30)</f>
        <v>ひゅうが</v>
      </c>
      <c r="G58" s="46"/>
      <c r="H58" s="46"/>
      <c r="I58" s="46">
        <f>IF(入力!P30="","",入力!P30)</f>
        <v>3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古谷</v>
      </c>
      <c r="D59" s="46" t="str">
        <f>IF(入力!AE21="","",入力!AE21)</f>
        <v>陽</v>
      </c>
      <c r="E59" s="46" t="str">
        <f>IF(入力!Z20="","",入力!Z20)</f>
        <v>ふるや</v>
      </c>
      <c r="F59" s="46" t="str">
        <f>IF(入力!AE20="","",入力!AE20)</f>
        <v>ひかり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石垣</v>
      </c>
      <c r="D60" s="46" t="str">
        <f>IF(入力!AE23="","",入力!AE23)</f>
        <v>翼</v>
      </c>
      <c r="E60" s="46" t="str">
        <f>IF(入力!Z22="","",入力!Z22)</f>
        <v>いしがき</v>
      </c>
      <c r="F60" s="46" t="str">
        <f>IF(入力!AE22="","",入力!AE22)</f>
        <v>つばさ</v>
      </c>
      <c r="G60" s="46"/>
      <c r="H60" s="46"/>
      <c r="I60" s="46">
        <f>IF(入力!AJ22="","",入力!AJ22)</f>
        <v>2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石井</v>
      </c>
      <c r="D61" s="46" t="str">
        <f>IF(入力!AE25="","",入力!AE25)</f>
        <v>柊</v>
      </c>
      <c r="E61" s="46" t="str">
        <f>IF(入力!Z24="","",入力!Z24)</f>
        <v>いしい</v>
      </c>
      <c r="F61" s="46" t="str">
        <f>IF(入力!AE24="","",入力!AE24)</f>
        <v>ひいらぎ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石川</v>
      </c>
      <c r="D62" s="46" t="str">
        <f>IF(入力!AE27="","",入力!AE27)</f>
        <v>聖都</v>
      </c>
      <c r="E62" s="46" t="str">
        <f>IF(入力!Z26="","",入力!Z26)</f>
        <v>いしかわ</v>
      </c>
      <c r="F62" s="46" t="str">
        <f>IF(入力!AE26="","",入力!AE26)</f>
        <v>まさと</v>
      </c>
      <c r="G62" s="46"/>
      <c r="H62" s="46"/>
      <c r="I62" s="46">
        <f>IF(入力!AJ26="","",入力!AJ26)</f>
        <v>2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長島</v>
      </c>
      <c r="D63" s="46" t="str">
        <f>IF(入力!AE29="","",入力!AE29)</f>
        <v>拓夢</v>
      </c>
      <c r="E63" s="46" t="str">
        <f>IF(入力!Z28="","",入力!Z28)</f>
        <v>ながしま</v>
      </c>
      <c r="F63" s="46" t="str">
        <f>IF(入力!AE28="","",入力!AE28)</f>
        <v>たくむ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2018-05-07T22:34:00Z</dcterms:modified>
</cp:coreProperties>
</file>