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180224バックアップ\H30年 宮前平中学校\部活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<sst xmlns="http://schemas.openxmlformats.org/spreadsheetml/2006/main" count="1470" uniqueCount="759">
  <si>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</si>
  <si>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</si>
  <si>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</si>
  <si>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</si>
  <si>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</si>
  <si>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</si>
  <si>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</si>
  <si>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</si>
  <si>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</si>
  <si>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</si>
  <si>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</si>
  <si>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</si>
  <si>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</si>
  <si>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</si>
  <si>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</si>
  <si>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</si>
  <si>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</si>
  <si>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</si>
  <si>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</si>
  <si>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</si>
  <si>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</si>
  <si>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</si>
  <si>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</si>
  <si>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</si>
  <si>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</si>
  <si>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</si>
  <si>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</si>
  <si>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</si>
  <si>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</si>
  <si>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</si>
  <si>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</si>
  <si>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</si>
  <si>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</si>
  <si>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</si>
  <si>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</si>
  <si>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</si>
  <si>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</si>
  <si>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</si>
  <si>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</si>
  <si>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</si>
  <si>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</si>
  <si>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</si>
  <si>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</si>
  <si>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</si>
  <si>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</si>
  <si>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</si>
  <si>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</si>
  <si>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</si>
  <si>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</si>
  <si>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</si>
  <si>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</si>
  <si>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</si>
  <si>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</si>
  <si>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</si>
  <si>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</si>
  <si>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</si>
  <si>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</si>
  <si>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</si>
  <si>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</si>
  <si>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</si>
  <si>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</si>
  <si>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</si>
  <si>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</si>
  <si>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</si>
  <si>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</si>
  <si>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</si>
  <si>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</si>
  <si>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</si>
  <si>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</si>
  <si>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</si>
  <si>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</si>
  <si>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</si>
  <si>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</si>
  <si>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</si>
  <si>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</si>
  <si>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</si>
  <si>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</si>
  <si>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</si>
  <si>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</si>
  <si>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</si>
  <si>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</si>
  <si>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</si>
  <si>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</si>
  <si>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</si>
  <si>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</si>
  <si>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</si>
  <si>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</si>
  <si>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</si>
  <si>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</si>
  <si>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</si>
  <si>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</si>
  <si>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</si>
  <si>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</si>
  <si>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</si>
  <si>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</si>
  <si>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</si>
  <si>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</si>
  <si>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</si>
  <si>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</si>
  <si>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</si>
  <si>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</si>
  <si>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</si>
  <si>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</si>
  <si>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</si>
  <si>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</si>
  <si>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</si>
  <si>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</si>
  <si>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</si>
  <si>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</si>
  <si>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</si>
  <si>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</si>
  <si>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</si>
  <si>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</si>
  <si>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</si>
  <si>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</si>
  <si>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</si>
  <si>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</si>
  <si>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</si>
  <si>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</si>
  <si>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</si>
  <si>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</si>
  <si>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</si>
  <si>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</si>
  <si>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</si>
  <si>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</si>
  <si>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</si>
  <si>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</si>
  <si>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</si>
  <si>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</si>
  <si>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</si>
  <si>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</si>
  <si>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</si>
  <si>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</si>
  <si>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</si>
  <si>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</si>
  <si>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</si>
  <si>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</si>
  <si>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</si>
  <si>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</si>
  <si>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</si>
  <si>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</si>
  <si>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</si>
  <si>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</si>
  <si>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</si>
  <si>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</si>
  <si>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</si>
  <si>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</si>
  <si>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</si>
  <si>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</si>
  <si>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</si>
  <si>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</si>
  <si>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</si>
  <si>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</si>
  <si>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</si>
  <si>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</si>
  <si>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</si>
  <si>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</si>
  <si>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</si>
  <si>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</si>
  <si>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</si>
  <si>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</si>
  <si>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</si>
  <si>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</si>
  <si>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</si>
  <si>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</si>
  <si>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</si>
  <si>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</si>
  <si>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</si>
  <si>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</si>
  <si>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</si>
  <si>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</si>
  <si>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</si>
  <si>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</si>
  <si>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</si>
  <si>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</si>
  <si>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</si>
  <si>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</si>
  <si>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</si>
  <si>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</si>
  <si>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</si>
  <si>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</si>
  <si>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</si>
  <si>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</si>
  <si>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</si>
  <si>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</si>
  <si>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</si>
  <si>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</si>
  <si>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</si>
  <si>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</si>
  <si>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</si>
  <si>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</si>
  <si>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</si>
  <si>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</si>
  <si>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</si>
  <si>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</si>
  <si>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</si>
  <si>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</si>
  <si>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</si>
  <si>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</si>
  <si>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</si>
  <si>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</si>
  <si>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</si>
  <si>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</si>
  <si>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</si>
  <si>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</si>
  <si>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</si>
  <si>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</si>
  <si>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</si>
  <si>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</si>
  <si>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</si>
  <si>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</si>
  <si>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</si>
  <si>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</si>
  <si>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</si>
  <si>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</si>
  <si>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</si>
  <si>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</si>
  <si>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</si>
  <si>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</si>
  <si>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</si>
  <si>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</si>
  <si>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</si>
  <si>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</si>
  <si>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</si>
  <si>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</si>
  <si>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</si>
  <si>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</si>
  <si>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</si>
  <si>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</si>
  <si>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</si>
  <si>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</si>
  <si>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</si>
  <si>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</si>
  <si>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</si>
  <si>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</si>
  <si>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</si>
  <si>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</si>
  <si>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</si>
  <si>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</si>
  <si>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</si>
  <si>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</si>
  <si>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</si>
  <si>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</si>
  <si>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</si>
  <si>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</si>
  <si>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</si>
  <si>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</si>
  <si>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</si>
  <si>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</si>
  <si>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</si>
  <si>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</si>
  <si>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</si>
  <si>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</si>
  <si>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</si>
  <si>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</si>
  <si>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</si>
  <si>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</si>
  <si>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</si>
  <si>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</si>
  <si>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</si>
  <si>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</si>
  <si>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</si>
  <si>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</si>
  <si>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</si>
  <si>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</si>
  <si>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</si>
  <si>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</si>
  <si>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</si>
  <si>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</si>
  <si>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</si>
  <si>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</si>
  <si>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</si>
  <si>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</si>
  <si>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</si>
  <si>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</si>
  <si>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</si>
  <si>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</si>
  <si>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</si>
  <si>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</si>
  <si>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</si>
  <si>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</si>
  <si>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</si>
  <si>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</si>
  <si>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</si>
  <si>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</si>
  <si>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</si>
  <si>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</si>
  <si>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</si>
  <si>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</si>
  <si>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</si>
  <si>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</si>
  <si>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</si>
  <si>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</si>
  <si>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</si>
  <si>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</si>
  <si>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</si>
  <si>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</si>
  <si>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</si>
  <si>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</si>
  <si>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</si>
  <si>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</si>
  <si>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</si>
  <si>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</si>
  <si>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</si>
  <si>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</si>
  <si>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</si>
  <si>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</si>
  <si>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</si>
  <si>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</si>
  <si>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</si>
  <si>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</si>
  <si>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</si>
  <si>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</si>
  <si>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</si>
  <si>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</si>
  <si>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</si>
  <si>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</si>
  <si>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</si>
  <si>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</si>
  <si>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</si>
  <si>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</si>
  <si>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</si>
  <si>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</si>
  <si>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</si>
  <si>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</si>
  <si>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</si>
  <si>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</si>
  <si>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</si>
  <si>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</si>
  <si>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</si>
  <si>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</si>
  <si>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</si>
  <si>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</si>
  <si>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</si>
  <si>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</si>
  <si>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</si>
  <si>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</si>
  <si>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</si>
  <si>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</si>
  <si>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</si>
  <si>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</si>
  <si>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</si>
  <si>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</si>
  <si>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</si>
  <si>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</si>
  <si>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</si>
  <si>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</si>
  <si>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</si>
  <si>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</si>
  <si>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</si>
  <si>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</si>
  <si>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</si>
  <si>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</si>
  <si>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</si>
  <si>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</si>
  <si>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</si>
  <si>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</si>
  <si>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</si>
  <si>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</si>
  <si>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</si>
  <si>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</si>
  <si>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</si>
  <si>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</si>
  <si>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</si>
  <si>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</si>
  <si>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</si>
  <si>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</si>
  <si>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</si>
  <si>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</si>
  <si>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</si>
  <si>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</si>
  <si>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</si>
  <si>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</si>
  <si>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</si>
  <si>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</si>
  <si>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</si>
  <si>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</si>
  <si>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</si>
  <si>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</si>
  <si>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</si>
  <si>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</si>
  <si>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</si>
  <si>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</si>
  <si>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</si>
  <si>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</si>
  <si>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</si>
  <si>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</si>
  <si>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</si>
  <si>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</si>
  <si>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</si>
  <si>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</si>
  <si>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</si>
  <si>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</si>
  <si>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</si>
  <si>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</si>
  <si>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</si>
  <si>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</si>
  <si>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</si>
  <si>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</si>
  <si>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</si>
  <si>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</si>
  <si>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</si>
  <si>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</si>
  <si>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</si>
  <si>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</si>
  <si>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</si>
  <si>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</si>
  <si>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</si>
  <si>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</si>
  <si>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</si>
  <si>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</si>
  <si>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</si>
  <si>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</si>
  <si>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</si>
  <si>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</si>
  <si>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</si>
  <si>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</si>
  <si>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</si>
  <si>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</si>
  <si>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</si>
  <si>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</si>
  <si>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</si>
  <si>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</si>
  <si>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</si>
  <si>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</si>
  <si>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</si>
  <si>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</si>
  <si>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</si>
  <si>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</si>
  <si>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</si>
  <si>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</si>
  <si>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</si>
  <si>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</si>
  <si>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</si>
  <si>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</si>
  <si>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</si>
  <si>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</si>
  <si>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</si>
  <si>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</si>
  <si>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</si>
  <si>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</si>
  <si>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</si>
  <si>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</si>
  <si>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</si>
  <si>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</si>
  <si>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</si>
  <si>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</si>
  <si>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</si>
  <si>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</si>
  <si>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</si>
  <si>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</si>
  <si>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</si>
  <si>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</si>
  <si>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</si>
  <si>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</si>
  <si>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</si>
  <si>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</si>
  <si>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</si>
  <si>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</si>
  <si>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</si>
  <si>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</si>
  <si>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</si>
  <si>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</si>
  <si>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</si>
  <si>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</si>
  <si>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</si>
  <si>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</si>
  <si>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</si>
  <si>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</si>
  <si>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</si>
  <si>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</si>
  <si>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</si>
  <si>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</si>
  <si>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</si>
  <si>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</si>
  <si>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</si>
  <si>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</si>
  <si>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</si>
  <si>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</si>
  <si>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</si>
  <si>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</si>
  <si>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</si>
  <si>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</si>
  <si>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</si>
  <si>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</si>
  <si>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</si>
  <si>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</si>
  <si>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</si>
  <si>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</si>
  <si>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</si>
  <si>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</si>
  <si>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</si>
  <si>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</si>
  <si>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</si>
  <si>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</si>
  <si>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</si>
  <si>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</si>
  <si>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</si>
  <si>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</si>
  <si>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</si>
  <si>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</si>
  <si>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</si>
  <si>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</si>
  <si>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</si>
  <si>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</si>
  <si>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</si>
  <si>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</si>
  <si>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</si>
  <si>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</si>
  <si>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</si>
  <si>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</si>
  <si>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</si>
  <si>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</si>
  <si>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</si>
  <si>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</si>
  <si>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</si>
  <si>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</si>
  <si>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</si>
  <si>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</si>
  <si>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</si>
  <si>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</si>
  <si>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</si>
  <si>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</si>
  <si>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</si>
  <si>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</si>
  <si>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</si>
  <si>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</si>
  <si>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</si>
  <si>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</si>
  <si>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</si>
  <si>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</si>
  <si>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</si>
  <si>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</si>
  <si>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</si>
  <si>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</si>
  <si>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</si>
  <si>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</si>
  <si>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</si>
  <si>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</si>
  <si>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</si>
  <si>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</si>
  <si>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</si>
  <si>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</si>
  <si>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</si>
  <si>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</si>
  <si>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</si>
  <si>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</si>
  <si>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</si>
  <si>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</si>
  <si>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</si>
  <si>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</si>
  <si>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</si>
  <si>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</si>
  <si>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</si>
  <si>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</si>
  <si>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</si>
  <si>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</si>
  <si>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</si>
  <si>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</si>
  <si>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</si>
  <si>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</si>
  <si>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</si>
  <si>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</si>
  <si>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</si>
  <si>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</si>
  <si>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</si>
  <si>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</si>
  <si>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</si>
  <si>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</si>
  <si>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</si>
  <si>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</si>
  <si>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</si>
  <si>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</si>
  <si>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</si>
  <si>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</si>
  <si>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</si>
  <si>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</si>
  <si>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</si>
  <si>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</si>
  <si>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</si>
  <si>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</si>
  <si>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</si>
  <si>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</si>
  <si>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</si>
  <si>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</si>
  <si>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</si>
  <si>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</si>
  <si>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</si>
  <si>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</si>
  <si>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</si>
  <si>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</si>
  <si>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</si>
  <si>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</si>
  <si>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</si>
  <si>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</si>
  <si>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</si>
  <si>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</si>
  <si>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</si>
  <si>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</si>
  <si>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</si>
  <si>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</si>
  <si>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</si>
  <si>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</si>
  <si>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</si>
  <si>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</si>
  <si>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</si>
  <si>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</si>
  <si>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</si>
  <si>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</si>
  <si>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</si>
  <si>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</si>
  <si>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</si>
  <si>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</si>
  <si>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</si>
  <si>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</si>
  <si>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</si>
  <si>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</si>
  <si>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</si>
  <si>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</si>
  <si>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</si>
  <si>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</si>
  <si>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</si>
  <si>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</si>
  <si>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</si>
  <si>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</si>
  <si>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</si>
  <si>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</si>
  <si>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</si>
  <si>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</si>
  <si>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</si>
  <si>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</si>
  <si>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</si>
  <si>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</si>
  <si>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</si>
  <si>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</si>
  <si>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</si>
  <si>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</si>
  <si>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</si>
  <si>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</si>
  <si>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</si>
  <si>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</si>
  <si>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</si>
  <si>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</si>
  <si>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</si>
  <si>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</si>
  <si>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</si>
  <si>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</si>
  <si>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</si>
  <si>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</si>
  <si>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</si>
  <si>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</si>
  <si>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</si>
  <si>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</si>
  <si>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</si>
  <si>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</si>
  <si>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</si>
  <si>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</si>
  <si>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</si>
  <si>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</si>
  <si>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</si>
  <si>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</si>
  <si>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</si>
  <si>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</si>
  <si>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</si>
  <si>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</si>
  <si>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</si>
  <si>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</si>
  <si>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</si>
  <si>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</si>
  <si>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</si>
  <si>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</si>
  <si>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</si>
  <si>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</si>
  <si>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</si>
  <si>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</si>
  <si>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</si>
  <si>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</si>
  <si>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</si>
  <si>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</si>
  <si>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</si>
  <si>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</si>
  <si>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</si>
  <si>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</si>
  <si>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</si>
  <si>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</si>
  <si>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</si>
  <si>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</si>
  <si>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</si>
  <si>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</si>
  <si>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</si>
  <si>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</si>
  <si>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855</t>
    <phoneticPr fontId="2"/>
  </si>
  <si>
    <t>3214</t>
    <phoneticPr fontId="2"/>
  </si>
  <si>
    <t>855</t>
    <phoneticPr fontId="2"/>
  </si>
  <si>
    <t>小島</t>
    <rPh sb="0" eb="2">
      <t>コジマ</t>
    </rPh>
    <phoneticPr fontId="2"/>
  </si>
  <si>
    <t>昭彦</t>
    <rPh sb="0" eb="2">
      <t>アキヒコ</t>
    </rPh>
    <phoneticPr fontId="2"/>
  </si>
  <si>
    <t>こじま</t>
    <phoneticPr fontId="2"/>
  </si>
  <si>
    <t>あきひこ</t>
    <phoneticPr fontId="2"/>
  </si>
  <si>
    <t>わたなべ</t>
    <phoneticPr fontId="2"/>
  </si>
  <si>
    <t>のぶひろ</t>
    <phoneticPr fontId="2"/>
  </si>
  <si>
    <t>信博</t>
    <rPh sb="0" eb="1">
      <t>ノブ</t>
    </rPh>
    <rPh sb="1" eb="2">
      <t>ヒロ</t>
    </rPh>
    <phoneticPr fontId="2"/>
  </si>
  <si>
    <t>うちだ</t>
    <phoneticPr fontId="2"/>
  </si>
  <si>
    <t>たくみ</t>
    <phoneticPr fontId="2"/>
  </si>
  <si>
    <t>内田</t>
    <rPh sb="0" eb="2">
      <t>ウチダ</t>
    </rPh>
    <phoneticPr fontId="2"/>
  </si>
  <si>
    <t>匠</t>
    <rPh sb="0" eb="1">
      <t>タクミ</t>
    </rPh>
    <phoneticPr fontId="2"/>
  </si>
  <si>
    <t>　名前は背番号が若い順　外字(ＰＣで入力不可の文字)は禁止</t>
    <rPh sb="0" eb="1">
      <t>タクミ</t>
    </rPh>
    <phoneticPr fontId="2"/>
  </si>
  <si>
    <t>渡邊</t>
    <rPh sb="0" eb="2">
      <t>ワタナベ</t>
    </rPh>
    <phoneticPr fontId="2"/>
  </si>
  <si>
    <t>内田</t>
    <rPh sb="0" eb="2">
      <t>ウチダ</t>
    </rPh>
    <phoneticPr fontId="2"/>
  </si>
  <si>
    <t>匠</t>
    <rPh sb="0" eb="1">
      <t>タクミ</t>
    </rPh>
    <phoneticPr fontId="2"/>
  </si>
  <si>
    <t>涼太朗</t>
    <rPh sb="0" eb="1">
      <t>リョウ</t>
    </rPh>
    <rPh sb="1" eb="2">
      <t>タ</t>
    </rPh>
    <rPh sb="2" eb="3">
      <t>ロウ</t>
    </rPh>
    <phoneticPr fontId="2"/>
  </si>
  <si>
    <t>伊藤</t>
    <rPh sb="0" eb="2">
      <t>イトウ</t>
    </rPh>
    <phoneticPr fontId="2"/>
  </si>
  <si>
    <t>稜真</t>
    <rPh sb="0" eb="2">
      <t>リョウマ</t>
    </rPh>
    <phoneticPr fontId="2"/>
  </si>
  <si>
    <t>臼井</t>
    <rPh sb="0" eb="2">
      <t>ウスイ</t>
    </rPh>
    <phoneticPr fontId="2"/>
  </si>
  <si>
    <t>慶</t>
    <rPh sb="0" eb="1">
      <t>ケイ</t>
    </rPh>
    <phoneticPr fontId="2"/>
  </si>
  <si>
    <t>鮫島</t>
    <rPh sb="0" eb="2">
      <t>サメジマ</t>
    </rPh>
    <phoneticPr fontId="2"/>
  </si>
  <si>
    <t>優輝</t>
    <rPh sb="0" eb="2">
      <t>ユウキ</t>
    </rPh>
    <phoneticPr fontId="2"/>
  </si>
  <si>
    <t>小森</t>
    <rPh sb="0" eb="2">
      <t>コモリ</t>
    </rPh>
    <phoneticPr fontId="2"/>
  </si>
  <si>
    <t>太一</t>
    <rPh sb="0" eb="2">
      <t>タイチ</t>
    </rPh>
    <phoneticPr fontId="2"/>
  </si>
  <si>
    <t>鈴木</t>
    <rPh sb="0" eb="2">
      <t>スズキ</t>
    </rPh>
    <phoneticPr fontId="2"/>
  </si>
  <si>
    <t>幹太</t>
    <rPh sb="0" eb="2">
      <t>カンタ</t>
    </rPh>
    <phoneticPr fontId="2"/>
  </si>
  <si>
    <t>坂本</t>
    <rPh sb="0" eb="2">
      <t>サカモト</t>
    </rPh>
    <phoneticPr fontId="2"/>
  </si>
  <si>
    <t>温</t>
    <rPh sb="0" eb="1">
      <t>オン</t>
    </rPh>
    <phoneticPr fontId="2"/>
  </si>
  <si>
    <t>中里</t>
    <rPh sb="0" eb="2">
      <t>ナカザト</t>
    </rPh>
    <phoneticPr fontId="2"/>
  </si>
  <si>
    <t>凌海</t>
    <rPh sb="0" eb="1">
      <t>リョウ</t>
    </rPh>
    <rPh sb="1" eb="2">
      <t>ウミ</t>
    </rPh>
    <phoneticPr fontId="2"/>
  </si>
  <si>
    <t>齋藤</t>
    <rPh sb="0" eb="2">
      <t>サイトウ</t>
    </rPh>
    <phoneticPr fontId="2"/>
  </si>
  <si>
    <t>公太</t>
    <rPh sb="0" eb="2">
      <t>コウタ</t>
    </rPh>
    <phoneticPr fontId="2"/>
  </si>
  <si>
    <t>加藤</t>
    <rPh sb="0" eb="2">
      <t>カトウ</t>
    </rPh>
    <phoneticPr fontId="2"/>
  </si>
  <si>
    <t>遼真</t>
    <rPh sb="0" eb="2">
      <t>リョウマ</t>
    </rPh>
    <phoneticPr fontId="2"/>
  </si>
  <si>
    <t>星野</t>
    <rPh sb="0" eb="2">
      <t>ホシノ</t>
    </rPh>
    <phoneticPr fontId="2"/>
  </si>
  <si>
    <t>駿介</t>
    <rPh sb="0" eb="2">
      <t>シュンスケ</t>
    </rPh>
    <phoneticPr fontId="2"/>
  </si>
  <si>
    <t>うちだ</t>
    <phoneticPr fontId="2"/>
  </si>
  <si>
    <t>たくみ</t>
    <phoneticPr fontId="2"/>
  </si>
  <si>
    <t>坂</t>
    <rPh sb="0" eb="1">
      <t>サカ</t>
    </rPh>
    <phoneticPr fontId="2"/>
  </si>
  <si>
    <t>さか</t>
    <phoneticPr fontId="2"/>
  </si>
  <si>
    <t>りょうたろう</t>
    <phoneticPr fontId="2"/>
  </si>
  <si>
    <t>いとう</t>
    <phoneticPr fontId="2"/>
  </si>
  <si>
    <t>りょうま</t>
    <phoneticPr fontId="2"/>
  </si>
  <si>
    <t>うすい</t>
    <phoneticPr fontId="2"/>
  </si>
  <si>
    <t>けい</t>
    <phoneticPr fontId="2"/>
  </si>
  <si>
    <t>さまじま</t>
    <phoneticPr fontId="2"/>
  </si>
  <si>
    <t>ゆうき</t>
    <phoneticPr fontId="2"/>
  </si>
  <si>
    <t>こもり</t>
    <phoneticPr fontId="2"/>
  </si>
  <si>
    <t>たいち</t>
    <phoneticPr fontId="2"/>
  </si>
  <si>
    <t>すずき</t>
    <phoneticPr fontId="2"/>
  </si>
  <si>
    <t>かんた</t>
    <phoneticPr fontId="2"/>
  </si>
  <si>
    <t>なかざと</t>
    <phoneticPr fontId="2"/>
  </si>
  <si>
    <t>りょう</t>
    <phoneticPr fontId="2"/>
  </si>
  <si>
    <t>さかもと</t>
    <phoneticPr fontId="2"/>
  </si>
  <si>
    <t>はる</t>
    <phoneticPr fontId="2"/>
  </si>
  <si>
    <t>かとう</t>
    <phoneticPr fontId="2"/>
  </si>
  <si>
    <t>ほしの</t>
    <phoneticPr fontId="2"/>
  </si>
  <si>
    <t>しゅんすけ</t>
    <phoneticPr fontId="2"/>
  </si>
  <si>
    <t>さいとう</t>
    <phoneticPr fontId="2"/>
  </si>
  <si>
    <t>こうた</t>
    <phoneticPr fontId="2"/>
  </si>
  <si>
    <t>山本　浩之</t>
    <rPh sb="0" eb="2">
      <t>ヤマモト</t>
    </rPh>
    <rPh sb="3" eb="5">
      <t>ヒロユキ</t>
    </rPh>
    <phoneticPr fontId="2"/>
  </si>
  <si>
    <t>216</t>
    <phoneticPr fontId="2"/>
  </si>
  <si>
    <t>0006</t>
    <phoneticPr fontId="2"/>
  </si>
  <si>
    <t>川崎市宮前区宮前平２－７</t>
    <rPh sb="0" eb="3">
      <t>カワサキシ</t>
    </rPh>
    <rPh sb="3" eb="6">
      <t>ミヤマエク</t>
    </rPh>
    <rPh sb="6" eb="9">
      <t>ミヤマエダイラ</t>
    </rPh>
    <phoneticPr fontId="2"/>
  </si>
  <si>
    <t>2286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</si>
</sst>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AE19" sqref="AE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A27" sqref="BA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川崎市立宮前平中学校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755</v>
      </c>
      <c r="G6" s="131"/>
      <c r="H6" s="37" t="s">
        <v>586</v>
      </c>
      <c r="I6" s="132" t="s">
        <v>756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758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698</v>
      </c>
      <c r="W12" s="161"/>
      <c r="X12" s="161"/>
      <c r="Y12" s="161"/>
      <c r="Z12" s="161"/>
      <c r="AA12" s="161"/>
      <c r="AB12" s="162" t="s">
        <v>699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694</v>
      </c>
      <c r="G13" s="143"/>
      <c r="H13" s="143"/>
      <c r="I13" s="143"/>
      <c r="J13" s="143"/>
      <c r="K13" s="143"/>
      <c r="L13" s="143" t="s">
        <v>695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706</v>
      </c>
      <c r="W13" s="149"/>
      <c r="X13" s="149"/>
      <c r="Y13" s="149"/>
      <c r="Z13" s="149"/>
      <c r="AA13" s="149"/>
      <c r="AB13" s="150" t="s">
        <v>700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705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730</v>
      </c>
      <c r="G20" s="213"/>
      <c r="H20" s="213"/>
      <c r="I20" s="213"/>
      <c r="J20" s="213"/>
      <c r="K20" s="213" t="s">
        <v>731</v>
      </c>
      <c r="L20" s="213"/>
      <c r="M20" s="213"/>
      <c r="N20" s="213"/>
      <c r="O20" s="214"/>
      <c r="P20" s="210">
        <v>3</v>
      </c>
      <c r="Q20" s="210"/>
      <c r="R20" s="215">
        <v>171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743</v>
      </c>
      <c r="AA20" s="213"/>
      <c r="AB20" s="213"/>
      <c r="AC20" s="213"/>
      <c r="AD20" s="213"/>
      <c r="AE20" s="213" t="s">
        <v>744</v>
      </c>
      <c r="AF20" s="213"/>
      <c r="AG20" s="213"/>
      <c r="AH20" s="213"/>
      <c r="AI20" s="214"/>
      <c r="AJ20" s="210">
        <v>3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718</v>
      </c>
      <c r="AA21" s="228"/>
      <c r="AB21" s="228"/>
      <c r="AC21" s="228"/>
      <c r="AD21" s="228"/>
      <c r="AE21" s="228" t="s">
        <v>719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733</v>
      </c>
      <c r="G22" s="179"/>
      <c r="H22" s="179"/>
      <c r="I22" s="179"/>
      <c r="J22" s="179"/>
      <c r="K22" s="179" t="s">
        <v>734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745</v>
      </c>
      <c r="AA22" s="179"/>
      <c r="AB22" s="179"/>
      <c r="AC22" s="179"/>
      <c r="AD22" s="179"/>
      <c r="AE22" s="179" t="s">
        <v>746</v>
      </c>
      <c r="AF22" s="179"/>
      <c r="AG22" s="179"/>
      <c r="AH22" s="179"/>
      <c r="AI22" s="180"/>
      <c r="AJ22" s="222">
        <v>3</v>
      </c>
      <c r="AK22" s="222"/>
      <c r="AL22" s="224">
        <v>173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732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722</v>
      </c>
      <c r="AA23" s="235"/>
      <c r="AB23" s="235"/>
      <c r="AC23" s="235"/>
      <c r="AD23" s="235"/>
      <c r="AE23" s="235" t="s">
        <v>723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735</v>
      </c>
      <c r="G24" s="179"/>
      <c r="H24" s="179"/>
      <c r="I24" s="179"/>
      <c r="J24" s="179"/>
      <c r="K24" s="179" t="s">
        <v>736</v>
      </c>
      <c r="L24" s="179"/>
      <c r="M24" s="179"/>
      <c r="N24" s="179"/>
      <c r="O24" s="180"/>
      <c r="P24" s="222">
        <v>3</v>
      </c>
      <c r="Q24" s="222"/>
      <c r="R24" s="224">
        <v>178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748</v>
      </c>
      <c r="AF24" s="179"/>
      <c r="AG24" s="179"/>
      <c r="AH24" s="179"/>
      <c r="AI24" s="180"/>
      <c r="AJ24" s="222">
        <v>2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720</v>
      </c>
      <c r="AA25" s="235"/>
      <c r="AB25" s="235"/>
      <c r="AC25" s="235"/>
      <c r="AD25" s="235"/>
      <c r="AE25" s="235" t="s">
        <v>721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737</v>
      </c>
      <c r="G26" s="179"/>
      <c r="H26" s="179"/>
      <c r="I26" s="179"/>
      <c r="J26" s="179"/>
      <c r="K26" s="179" t="s">
        <v>738</v>
      </c>
      <c r="L26" s="179"/>
      <c r="M26" s="179"/>
      <c r="N26" s="179"/>
      <c r="O26" s="180"/>
      <c r="P26" s="222">
        <v>3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749</v>
      </c>
      <c r="AA26" s="179"/>
      <c r="AB26" s="179"/>
      <c r="AC26" s="179"/>
      <c r="AD26" s="179"/>
      <c r="AE26" s="179" t="s">
        <v>736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726</v>
      </c>
      <c r="AA27" s="235"/>
      <c r="AB27" s="235"/>
      <c r="AC27" s="235"/>
      <c r="AD27" s="235"/>
      <c r="AE27" s="235" t="s">
        <v>727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739</v>
      </c>
      <c r="G28" s="179"/>
      <c r="H28" s="179"/>
      <c r="I28" s="179"/>
      <c r="J28" s="179"/>
      <c r="K28" s="179" t="s">
        <v>740</v>
      </c>
      <c r="L28" s="179"/>
      <c r="M28" s="179"/>
      <c r="N28" s="179"/>
      <c r="O28" s="180"/>
      <c r="P28" s="222">
        <v>3</v>
      </c>
      <c r="Q28" s="222"/>
      <c r="R28" s="224">
        <v>175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714</v>
      </c>
      <c r="G29" s="235"/>
      <c r="H29" s="235"/>
      <c r="I29" s="235"/>
      <c r="J29" s="235"/>
      <c r="K29" s="235" t="s">
        <v>715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728</v>
      </c>
      <c r="AA29" s="235"/>
      <c r="AB29" s="235"/>
      <c r="AC29" s="235"/>
      <c r="AD29" s="235"/>
      <c r="AE29" s="235" t="s">
        <v>729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741</v>
      </c>
      <c r="G30" s="179"/>
      <c r="H30" s="179"/>
      <c r="I30" s="179"/>
      <c r="J30" s="179"/>
      <c r="K30" s="179" t="s">
        <v>742</v>
      </c>
      <c r="L30" s="179"/>
      <c r="M30" s="179"/>
      <c r="N30" s="179"/>
      <c r="O30" s="180"/>
      <c r="P30" s="222">
        <v>2</v>
      </c>
      <c r="Q30" s="222"/>
      <c r="R30" s="224">
        <v>172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716</v>
      </c>
      <c r="G31" s="170"/>
      <c r="H31" s="170"/>
      <c r="I31" s="170"/>
      <c r="J31" s="170"/>
      <c r="K31" s="170" t="s">
        <v>717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724</v>
      </c>
      <c r="AA31" s="170"/>
      <c r="AB31" s="170"/>
      <c r="AC31" s="170"/>
      <c r="AD31" s="170"/>
      <c r="AE31" s="170" t="s">
        <v>725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川崎市立宮前平中学校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5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川崎市立宮前平中学校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こじま</v>
      </c>
      <c r="F7" s="344"/>
      <c r="G7" s="344"/>
      <c r="H7" s="344"/>
      <c r="I7" s="344"/>
      <c r="J7" s="344"/>
      <c r="K7" s="344" t="str">
        <f>IF(入力!L12="","",入力!L12)</f>
        <v>あきひこ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わたなべ</v>
      </c>
      <c r="V7" s="176"/>
      <c r="W7" s="176"/>
      <c r="X7" s="176"/>
      <c r="Y7" s="176"/>
      <c r="Z7" s="318"/>
      <c r="AA7" s="299" t="str">
        <f>IF(入力!AB12="","",入力!AB12)</f>
        <v>のぶひろ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小島</v>
      </c>
      <c r="F8" s="332"/>
      <c r="G8" s="332"/>
      <c r="H8" s="332"/>
      <c r="I8" s="332"/>
      <c r="J8" s="332"/>
      <c r="K8" s="332" t="str">
        <f>IF(入力!L13="","",入力!L13)</f>
        <v>昭彦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渡邊</v>
      </c>
      <c r="V8" s="335"/>
      <c r="W8" s="335"/>
      <c r="X8" s="335"/>
      <c r="Y8" s="335"/>
      <c r="Z8" s="336"/>
      <c r="AA8" s="337" t="str">
        <f>IF(入力!AB13="","",入力!AB13)</f>
        <v>信博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うちだ</v>
      </c>
      <c r="V9" s="176"/>
      <c r="W9" s="176"/>
      <c r="X9" s="176"/>
      <c r="Y9" s="176"/>
      <c r="Z9" s="318"/>
      <c r="AA9" s="299" t="str">
        <f>IF(入力!AB14="","",入力!AB14)</f>
        <v>たくみ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内田</v>
      </c>
      <c r="V10" s="302"/>
      <c r="W10" s="302"/>
      <c r="X10" s="302"/>
      <c r="Y10" s="302"/>
      <c r="Z10" s="307"/>
      <c r="AA10" s="301" t="str">
        <f>IF(入力!AB15="","",入力!AB15)</f>
        <v>匠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うちだ</v>
      </c>
      <c r="F15" s="295"/>
      <c r="G15" s="295"/>
      <c r="H15" s="295"/>
      <c r="I15" s="295"/>
      <c r="J15" s="295" t="str">
        <f>IF(入力!K20="","",入力!K20)</f>
        <v>たくみ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すずき</v>
      </c>
      <c r="Z15" s="295"/>
      <c r="AA15" s="295"/>
      <c r="AB15" s="295"/>
      <c r="AC15" s="295"/>
      <c r="AD15" s="295" t="str">
        <f>IF(入力!AE20="","",入力!AE20)</f>
        <v>かんた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内田</v>
      </c>
      <c r="F16" s="312"/>
      <c r="G16" s="312"/>
      <c r="H16" s="312"/>
      <c r="I16" s="312"/>
      <c r="J16" s="312" t="str">
        <f>IF(入力!K21="","",入力!K21)</f>
        <v>匠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鈴木</v>
      </c>
      <c r="Z16" s="312"/>
      <c r="AA16" s="312"/>
      <c r="AB16" s="312"/>
      <c r="AC16" s="312"/>
      <c r="AD16" s="312" t="str">
        <f>IF(入力!AE21="","",入力!AE21)</f>
        <v>幹太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さか</v>
      </c>
      <c r="F17" s="281"/>
      <c r="G17" s="281"/>
      <c r="H17" s="281"/>
      <c r="I17" s="281"/>
      <c r="J17" s="281" t="str">
        <f>IF(入力!K22="","",入力!K22)</f>
        <v>りょうたろう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なかざと</v>
      </c>
      <c r="Z17" s="281"/>
      <c r="AA17" s="281"/>
      <c r="AB17" s="281"/>
      <c r="AC17" s="281"/>
      <c r="AD17" s="281" t="str">
        <f>IF(入力!AE22="","",入力!AE22)</f>
        <v>りょう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173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坂</v>
      </c>
      <c r="F18" s="274"/>
      <c r="G18" s="274"/>
      <c r="H18" s="274"/>
      <c r="I18" s="274"/>
      <c r="J18" s="274" t="str">
        <f>IF(入力!K23="","",入力!K23)</f>
        <v>涼太朗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中里</v>
      </c>
      <c r="Z18" s="274"/>
      <c r="AA18" s="274"/>
      <c r="AB18" s="274"/>
      <c r="AC18" s="274"/>
      <c r="AD18" s="274" t="str">
        <f>IF(入力!AE23="","",入力!AE23)</f>
        <v>凌海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いとう</v>
      </c>
      <c r="F19" s="281"/>
      <c r="G19" s="281"/>
      <c r="H19" s="281"/>
      <c r="I19" s="281"/>
      <c r="J19" s="281" t="str">
        <f>IF(入力!K24="","",入力!K24)</f>
        <v>りょうま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さかもと</v>
      </c>
      <c r="Z19" s="281"/>
      <c r="AA19" s="281"/>
      <c r="AB19" s="281"/>
      <c r="AC19" s="281"/>
      <c r="AD19" s="281" t="str">
        <f>IF(入力!AE24="","",入力!AE24)</f>
        <v>はる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伊藤</v>
      </c>
      <c r="F20" s="274"/>
      <c r="G20" s="274"/>
      <c r="H20" s="274"/>
      <c r="I20" s="274"/>
      <c r="J20" s="274" t="str">
        <f>IF(入力!K25="","",入力!K25)</f>
        <v>稜真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坂本</v>
      </c>
      <c r="Z20" s="274"/>
      <c r="AA20" s="274"/>
      <c r="AB20" s="274"/>
      <c r="AC20" s="274"/>
      <c r="AD20" s="274" t="str">
        <f>IF(入力!AE25="","",入力!AE25)</f>
        <v>温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うすい</v>
      </c>
      <c r="F21" s="281"/>
      <c r="G21" s="281"/>
      <c r="H21" s="281"/>
      <c r="I21" s="281"/>
      <c r="J21" s="281" t="str">
        <f>IF(入力!K26="","",入力!K26)</f>
        <v>けい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かとう</v>
      </c>
      <c r="Z21" s="281"/>
      <c r="AA21" s="281"/>
      <c r="AB21" s="281"/>
      <c r="AC21" s="281"/>
      <c r="AD21" s="281" t="str">
        <f>IF(入力!AE26="","",入力!AE26)</f>
        <v>りょうま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臼井</v>
      </c>
      <c r="F22" s="274"/>
      <c r="G22" s="274"/>
      <c r="H22" s="274"/>
      <c r="I22" s="274"/>
      <c r="J22" s="274" t="str">
        <f>IF(入力!K27="","",入力!K27)</f>
        <v>慶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加藤</v>
      </c>
      <c r="Z22" s="274"/>
      <c r="AA22" s="274"/>
      <c r="AB22" s="274"/>
      <c r="AC22" s="274"/>
      <c r="AD22" s="274" t="str">
        <f>IF(入力!AE27="","",入力!AE27)</f>
        <v>遼真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さまじま</v>
      </c>
      <c r="F23" s="281"/>
      <c r="G23" s="281"/>
      <c r="H23" s="281"/>
      <c r="I23" s="281"/>
      <c r="J23" s="281" t="str">
        <f>IF(入力!K28="","",入力!K28)</f>
        <v>ゆうき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ほしの</v>
      </c>
      <c r="Z23" s="281"/>
      <c r="AA23" s="281"/>
      <c r="AB23" s="281"/>
      <c r="AC23" s="281"/>
      <c r="AD23" s="281" t="str">
        <f>IF(入力!AE28="","",入力!AE28)</f>
        <v>しゅんすけ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鮫島</v>
      </c>
      <c r="F24" s="274"/>
      <c r="G24" s="274"/>
      <c r="H24" s="274"/>
      <c r="I24" s="274"/>
      <c r="J24" s="274" t="str">
        <f>IF(入力!K29="","",入力!K29)</f>
        <v>優輝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星野</v>
      </c>
      <c r="Z24" s="274"/>
      <c r="AA24" s="274"/>
      <c r="AB24" s="274"/>
      <c r="AC24" s="274"/>
      <c r="AD24" s="274" t="str">
        <f>IF(入力!AE29="","",入力!AE29)</f>
        <v>駿介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こもり</v>
      </c>
      <c r="F25" s="281"/>
      <c r="G25" s="281"/>
      <c r="H25" s="281"/>
      <c r="I25" s="281"/>
      <c r="J25" s="281" t="str">
        <f>IF(入力!K30="","",入力!K30)</f>
        <v>たいち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172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さいとう</v>
      </c>
      <c r="Z25" s="281"/>
      <c r="AA25" s="281"/>
      <c r="AB25" s="281"/>
      <c r="AC25" s="281"/>
      <c r="AD25" s="281" t="str">
        <f>IF(入力!AE30="","",入力!AE30)</f>
        <v>こうた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小森</v>
      </c>
      <c r="F26" s="287"/>
      <c r="G26" s="287"/>
      <c r="H26" s="287"/>
      <c r="I26" s="287"/>
      <c r="J26" s="287" t="str">
        <f>IF(入力!K31="","",入力!K31)</f>
        <v>太一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齋藤</v>
      </c>
      <c r="Z26" s="287"/>
      <c r="AA26" s="287"/>
      <c r="AB26" s="287"/>
      <c r="AC26" s="287"/>
      <c r="AD26" s="287" t="str">
        <f>IF(入力!AE31="","",入力!AE31)</f>
        <v>公太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2135</v>
      </c>
      <c r="B7" s="46" t="str">
        <f>入力!$F$3</f>
        <v>川崎市立宮前平中学校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216</v>
      </c>
      <c r="G7" s="57" t="str">
        <f>IF(入力!$I$6="","",入力!$I$6)</f>
        <v>0006</v>
      </c>
      <c r="H7" s="46"/>
      <c r="I7" s="46" t="str">
        <f>IF(入力!$L$5="","",入力!$L$5)</f>
        <v>川崎市宮前区宮前平２－７</v>
      </c>
      <c r="J7" s="46"/>
      <c r="K7" s="57" t="str">
        <f>IF(入力!$AB$4="","",入力!$AB$4)</f>
        <v>044</v>
      </c>
      <c r="L7" s="57" t="str">
        <f>IF(入力!$AG$4="","",入力!$AG$4)</f>
        <v>855</v>
      </c>
      <c r="M7" s="57" t="str">
        <f>IF(入力!$AL$4="","",入力!$AL$4)</f>
        <v>3214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小島</v>
      </c>
      <c r="D16" s="46" t="str">
        <f>IF(入力!$L$13="","",入力!$L$13)</f>
        <v>昭彦</v>
      </c>
      <c r="E16" s="46" t="str">
        <f>IF(入力!$F$12="","",入力!$F$12)</f>
        <v>こじま</v>
      </c>
      <c r="F16" s="46" t="str">
        <f>IF(入力!$L$12="","",入力!$L$12)</f>
        <v>あきひこ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渡邊</v>
      </c>
      <c r="D17" s="46" t="str">
        <f>IF(入力!$AB$13="","",入力!$AB$13)</f>
        <v>信博</v>
      </c>
      <c r="E17" s="46" t="str">
        <f>IF(入力!$V$12="","",入力!$V$12)</f>
        <v>わたなべ</v>
      </c>
      <c r="F17" s="46" t="str">
        <f>IF(入力!$AB$12="","",入力!$AB$12)</f>
        <v>のぶひろ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内田</v>
      </c>
      <c r="D24" s="46" t="str">
        <f>IF(入力!$AB$15="","",入力!$AB$15)</f>
        <v>匠</v>
      </c>
      <c r="E24" s="46" t="str">
        <f>IF(入力!$V$14="","",入力!$V$14)</f>
        <v>うちだ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匠</v>
      </c>
      <c r="E53" s="46" t="str">
        <f>IF(入力!F20="","",入力!F20)</f>
        <v>うちだ</v>
      </c>
      <c r="F53" s="46" t="str">
        <f>IF(入力!K20="","",入力!K20)</f>
        <v>たくみ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</v>
      </c>
      <c r="D54" s="46" t="str">
        <f>IF(入力!K23="","",入力!K23)</f>
        <v>涼太朗</v>
      </c>
      <c r="E54" s="46" t="str">
        <f>IF(入力!F22="","",入力!F22)</f>
        <v>さか</v>
      </c>
      <c r="F54" s="46" t="str">
        <f>IF(入力!K22="","",入力!K22)</f>
        <v>りょうたろう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稜真</v>
      </c>
      <c r="E55" s="46" t="str">
        <f>IF(入力!F24="","",入力!F24)</f>
        <v>いとう</v>
      </c>
      <c r="F55" s="46" t="str">
        <f>IF(入力!K24="","",入力!K24)</f>
        <v>りょうま</v>
      </c>
      <c r="G55" s="46"/>
      <c r="H55" s="46"/>
      <c r="I55" s="46">
        <f>IF(入力!P24="","",入力!P24)</f>
        <v>3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臼井</v>
      </c>
      <c r="D56" s="46" t="str">
        <f>IF(入力!K27="","",入力!K27)</f>
        <v>慶</v>
      </c>
      <c r="E56" s="46" t="str">
        <f>IF(入力!F26="","",入力!F26)</f>
        <v>うすい</v>
      </c>
      <c r="F56" s="46" t="str">
        <f>IF(入力!K26="","",入力!K26)</f>
        <v>けい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鮫島</v>
      </c>
      <c r="D57" s="46" t="str">
        <f>IF(入力!K29="","",入力!K29)</f>
        <v>優輝</v>
      </c>
      <c r="E57" s="46" t="str">
        <f>IF(入力!F28="","",入力!F28)</f>
        <v>さまじま</v>
      </c>
      <c r="F57" s="46" t="str">
        <f>IF(入力!K28="","",入力!K28)</f>
        <v>ゆうき</v>
      </c>
      <c r="G57" s="46"/>
      <c r="H57" s="46"/>
      <c r="I57" s="46">
        <f>IF(入力!P28="","",入力!P28)</f>
        <v>3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小森</v>
      </c>
      <c r="D58" s="46" t="str">
        <f>IF(入力!K31="","",入力!K31)</f>
        <v>太一</v>
      </c>
      <c r="E58" s="46" t="str">
        <f>IF(入力!F30="","",入力!F30)</f>
        <v>こもり</v>
      </c>
      <c r="F58" s="46" t="str">
        <f>IF(入力!K30="","",入力!K30)</f>
        <v>たいち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幹太</v>
      </c>
      <c r="E59" s="46" t="str">
        <f>IF(入力!Z20="","",入力!Z20)</f>
        <v>すずき</v>
      </c>
      <c r="F59" s="46" t="str">
        <f>IF(入力!AE20="","",入力!AE20)</f>
        <v>かんた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中里</v>
      </c>
      <c r="D60" s="46" t="str">
        <f>IF(入力!AE23="","",入力!AE23)</f>
        <v>凌海</v>
      </c>
      <c r="E60" s="46" t="str">
        <f>IF(入力!Z22="","",入力!Z22)</f>
        <v>なかざと</v>
      </c>
      <c r="F60" s="46" t="str">
        <f>IF(入力!AE22="","",入力!AE22)</f>
        <v>りょう</v>
      </c>
      <c r="G60" s="46"/>
      <c r="H60" s="46"/>
      <c r="I60" s="46">
        <f>IF(入力!AJ22="","",入力!AJ22)</f>
        <v>3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坂本</v>
      </c>
      <c r="D61" s="46" t="str">
        <f>IF(入力!AE25="","",入力!AE25)</f>
        <v>温</v>
      </c>
      <c r="E61" s="46" t="str">
        <f>IF(入力!Z24="","",入力!Z24)</f>
        <v>さかもと</v>
      </c>
      <c r="F61" s="46" t="str">
        <f>IF(入力!AE24="","",入力!AE24)</f>
        <v>はる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加藤</v>
      </c>
      <c r="D62" s="46" t="str">
        <f>IF(入力!AE27="","",入力!AE27)</f>
        <v>遼真</v>
      </c>
      <c r="E62" s="46" t="str">
        <f>IF(入力!Z26="","",入力!Z26)</f>
        <v>かとう</v>
      </c>
      <c r="F62" s="46" t="str">
        <f>IF(入力!AE26="","",入力!AE26)</f>
        <v>りょうま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星野</v>
      </c>
      <c r="D63" s="46" t="str">
        <f>IF(入力!AE29="","",入力!AE29)</f>
        <v>駿介</v>
      </c>
      <c r="E63" s="46" t="str">
        <f>IF(入力!Z28="","",入力!Z28)</f>
        <v>ほしの</v>
      </c>
      <c r="F63" s="46" t="str">
        <f>IF(入力!AE28="","",入力!AE28)</f>
        <v>しゅんすけ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公太</v>
      </c>
      <c r="E64" s="46" t="str">
        <f>IF(入力!Z30="","",入力!Z30)</f>
        <v>さいとう</v>
      </c>
      <c r="F64" s="46" t="str">
        <f>IF(入力!AE30="","",入力!AE30)</f>
        <v>こうた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2018-05-08T22:24:46Z</cp:lastPrinted>
  <dcterms:created xsi:type="dcterms:W3CDTF">2006-11-03T01:52:14Z</dcterms:created>
  <dcterms:modified xsi:type="dcterms:W3CDTF">2018-05-09T21:40:01Z</dcterms:modified>
</cp:coreProperties>
</file>