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【１－１－０】個人用\arikuni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<sst xmlns="http://schemas.openxmlformats.org/spreadsheetml/2006/main" count="1453" uniqueCount="750">
  <si>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</si>
  <si>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</si>
  <si>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</si>
  <si>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</si>
  <si>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</si>
  <si>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</si>
  <si>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</si>
  <si>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</si>
  <si>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</si>
  <si>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</si>
  <si>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</si>
  <si>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</si>
  <si>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</si>
  <si>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</si>
  <si>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</si>
  <si>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</si>
  <si>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</si>
  <si>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</si>
  <si>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</si>
  <si>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</si>
  <si>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</si>
  <si>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</si>
  <si>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</si>
  <si>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</si>
  <si>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</si>
  <si>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</si>
  <si>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</si>
  <si>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</si>
  <si>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</si>
  <si>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</si>
  <si>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</si>
  <si>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</si>
  <si>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</si>
  <si>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</si>
  <si>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</si>
  <si>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</si>
  <si>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</si>
  <si>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</si>
  <si>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</si>
  <si>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</si>
  <si>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</si>
  <si>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</si>
  <si>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</si>
  <si>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</si>
  <si>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</si>
  <si>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</si>
  <si>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</si>
  <si>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</si>
  <si>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</si>
  <si>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</si>
  <si>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</si>
  <si>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</si>
  <si>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</si>
  <si>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</si>
  <si>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</si>
  <si>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</si>
  <si>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</si>
  <si>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</si>
  <si>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</si>
  <si>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</si>
  <si>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</si>
  <si>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</si>
  <si>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</si>
  <si>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</si>
  <si>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</si>
  <si>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</si>
  <si>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</si>
  <si>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</si>
  <si>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</si>
  <si>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</si>
  <si>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</si>
  <si>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</si>
  <si>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</si>
  <si>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</si>
  <si>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</si>
  <si>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</si>
  <si>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</si>
  <si>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</si>
  <si>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</si>
  <si>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</si>
  <si>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</si>
  <si>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</si>
  <si>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</si>
  <si>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</si>
  <si>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</si>
  <si>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</si>
  <si>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</si>
  <si>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</si>
  <si>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</si>
  <si>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</si>
  <si>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</si>
  <si>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</si>
  <si>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</si>
  <si>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</si>
  <si>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</si>
  <si>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</si>
  <si>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</si>
  <si>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</si>
  <si>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</si>
  <si>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</si>
  <si>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</si>
  <si>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</si>
  <si>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</si>
  <si>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</si>
  <si>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</si>
  <si>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</si>
  <si>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</si>
  <si>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</si>
  <si>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</si>
  <si>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</si>
  <si>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</si>
  <si>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</si>
  <si>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</si>
  <si>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</si>
  <si>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</si>
  <si>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</si>
  <si>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</si>
  <si>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</si>
  <si>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</si>
  <si>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</si>
  <si>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</si>
  <si>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</si>
  <si>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</si>
  <si>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</si>
  <si>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</si>
  <si>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</si>
  <si>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</si>
  <si>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</si>
  <si>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</si>
  <si>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</si>
  <si>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</si>
  <si>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</si>
  <si>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</si>
  <si>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</si>
  <si>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</si>
  <si>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</si>
  <si>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</si>
  <si>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</si>
  <si>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</si>
  <si>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</si>
  <si>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</si>
  <si>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</si>
  <si>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</si>
  <si>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</si>
  <si>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</si>
  <si>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</si>
  <si>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</si>
  <si>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</si>
  <si>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</si>
  <si>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</si>
  <si>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</si>
  <si>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</si>
  <si>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</si>
  <si>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</si>
  <si>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</si>
  <si>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</si>
  <si>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</si>
  <si>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</si>
  <si>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</si>
  <si>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</si>
  <si>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</si>
  <si>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</si>
  <si>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</si>
  <si>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</si>
  <si>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</si>
  <si>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</si>
  <si>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</si>
  <si>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</si>
  <si>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</si>
  <si>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</si>
  <si>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</si>
  <si>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</si>
  <si>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</si>
  <si>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</si>
  <si>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</si>
  <si>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</si>
  <si>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</si>
  <si>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</si>
  <si>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</si>
  <si>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</si>
  <si>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</si>
  <si>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</si>
  <si>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</si>
  <si>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</si>
  <si>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</si>
  <si>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</si>
  <si>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</si>
  <si>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</si>
  <si>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</si>
  <si>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</si>
  <si>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</si>
  <si>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</si>
  <si>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</si>
  <si>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</si>
  <si>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</si>
  <si>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</si>
  <si>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</si>
  <si>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</si>
  <si>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</si>
  <si>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</si>
  <si>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</si>
  <si>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</si>
  <si>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</si>
  <si>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</si>
  <si>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</si>
  <si>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</si>
  <si>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</si>
  <si>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</si>
  <si>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</si>
  <si>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</si>
  <si>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</si>
  <si>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</si>
  <si>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</si>
  <si>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</si>
  <si>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</si>
  <si>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</si>
  <si>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</si>
  <si>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</si>
  <si>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</si>
  <si>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</si>
  <si>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</si>
  <si>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</si>
  <si>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</si>
  <si>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</si>
  <si>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</si>
  <si>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</si>
  <si>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</si>
  <si>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</si>
  <si>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</si>
  <si>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</si>
  <si>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</si>
  <si>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</si>
  <si>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</si>
  <si>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</si>
  <si>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</si>
  <si>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</si>
  <si>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</si>
  <si>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</si>
  <si>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</si>
  <si>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</si>
  <si>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</si>
  <si>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</si>
  <si>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</si>
  <si>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</si>
  <si>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</si>
  <si>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</si>
  <si>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</si>
  <si>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</si>
  <si>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</si>
  <si>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</si>
  <si>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</si>
  <si>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</si>
  <si>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</si>
  <si>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</si>
  <si>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</si>
  <si>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</si>
  <si>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</si>
  <si>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</si>
  <si>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</si>
  <si>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</si>
  <si>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</si>
  <si>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</si>
  <si>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</si>
  <si>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</si>
  <si>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</si>
  <si>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</si>
  <si>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</si>
  <si>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</si>
  <si>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</si>
  <si>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</si>
  <si>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</si>
  <si>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</si>
  <si>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</si>
  <si>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</si>
  <si>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</si>
  <si>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</si>
  <si>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</si>
  <si>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</si>
  <si>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</si>
  <si>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</si>
  <si>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</si>
  <si>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</si>
  <si>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</si>
  <si>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</si>
  <si>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</si>
  <si>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</si>
  <si>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</si>
  <si>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</si>
  <si>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</si>
  <si>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</si>
  <si>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</si>
  <si>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</si>
  <si>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</si>
  <si>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</si>
  <si>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</si>
  <si>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</si>
  <si>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</si>
  <si>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</si>
  <si>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</si>
  <si>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</si>
  <si>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</si>
  <si>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</si>
  <si>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</si>
  <si>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</si>
  <si>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</si>
  <si>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</si>
  <si>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</si>
  <si>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</si>
  <si>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</si>
  <si>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</si>
  <si>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</si>
  <si>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</si>
  <si>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</si>
  <si>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</si>
  <si>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</si>
  <si>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</si>
  <si>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</si>
  <si>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</si>
  <si>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</si>
  <si>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</si>
  <si>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</si>
  <si>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</si>
  <si>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</si>
  <si>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</si>
  <si>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</si>
  <si>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</si>
  <si>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</si>
  <si>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</si>
  <si>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</si>
  <si>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</si>
  <si>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</si>
  <si>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</si>
  <si>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</si>
  <si>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</si>
  <si>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</si>
  <si>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</si>
  <si>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</si>
  <si>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</si>
  <si>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</si>
  <si>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</si>
  <si>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</si>
  <si>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</si>
  <si>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</si>
  <si>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</si>
  <si>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</si>
  <si>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</si>
  <si>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</si>
  <si>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</si>
  <si>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</si>
  <si>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</si>
  <si>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</si>
  <si>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</si>
  <si>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</si>
  <si>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</si>
  <si>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</si>
  <si>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</si>
  <si>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</si>
  <si>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</si>
  <si>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</si>
  <si>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</si>
  <si>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</si>
  <si>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</si>
  <si>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</si>
  <si>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</si>
  <si>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</si>
  <si>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</si>
  <si>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</si>
  <si>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</si>
  <si>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</si>
  <si>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</si>
  <si>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</si>
  <si>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</si>
  <si>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</si>
  <si>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</si>
  <si>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</si>
  <si>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</si>
  <si>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</si>
  <si>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</si>
  <si>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</si>
  <si>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</si>
  <si>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</si>
  <si>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</si>
  <si>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</si>
  <si>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</si>
  <si>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</si>
  <si>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</si>
  <si>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</si>
  <si>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</si>
  <si>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</si>
  <si>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</si>
  <si>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</si>
  <si>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</si>
  <si>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</si>
  <si>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</si>
  <si>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</si>
  <si>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</si>
  <si>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</si>
  <si>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</si>
  <si>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</si>
  <si>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</si>
  <si>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</si>
  <si>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</si>
  <si>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</si>
  <si>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</si>
  <si>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</si>
  <si>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</si>
  <si>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</si>
  <si>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</si>
  <si>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</si>
  <si>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</si>
  <si>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</si>
  <si>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</si>
  <si>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</si>
  <si>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</si>
  <si>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</si>
  <si>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</si>
  <si>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</si>
  <si>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</si>
  <si>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</si>
  <si>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</si>
  <si>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</si>
  <si>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</si>
  <si>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</si>
  <si>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</si>
  <si>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</si>
  <si>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</si>
  <si>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</si>
  <si>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</si>
  <si>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</si>
  <si>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</si>
  <si>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</si>
  <si>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</si>
  <si>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</si>
  <si>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</si>
  <si>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</si>
  <si>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</si>
  <si>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</si>
  <si>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</si>
  <si>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</si>
  <si>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</si>
  <si>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</si>
  <si>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</si>
  <si>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</si>
  <si>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</si>
  <si>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</si>
  <si>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</si>
  <si>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</si>
  <si>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</si>
  <si>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</si>
  <si>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</si>
  <si>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</si>
  <si>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</si>
  <si>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</si>
  <si>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</si>
  <si>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</si>
  <si>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</si>
  <si>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</si>
  <si>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</si>
  <si>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</si>
  <si>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</si>
  <si>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</si>
  <si>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</si>
  <si>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</si>
  <si>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</si>
  <si>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</si>
  <si>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</si>
  <si>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</si>
  <si>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</si>
  <si>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</si>
  <si>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</si>
  <si>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</si>
  <si>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</si>
  <si>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</si>
  <si>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</si>
  <si>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</si>
  <si>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</si>
  <si>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</si>
  <si>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</si>
  <si>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</si>
  <si>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</si>
  <si>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</si>
  <si>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</si>
  <si>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</si>
  <si>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</si>
  <si>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</si>
  <si>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</si>
  <si>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</si>
  <si>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</si>
  <si>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</si>
  <si>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</si>
  <si>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</si>
  <si>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</si>
  <si>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</si>
  <si>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</si>
  <si>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</si>
  <si>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</si>
  <si>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</si>
  <si>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</si>
  <si>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</si>
  <si>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</si>
  <si>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</si>
  <si>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</si>
  <si>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</si>
  <si>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</si>
  <si>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</si>
  <si>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</si>
  <si>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</si>
  <si>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</si>
  <si>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</si>
  <si>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</si>
  <si>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</si>
  <si>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</si>
  <si>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</si>
  <si>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</si>
  <si>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</si>
  <si>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</si>
  <si>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</si>
  <si>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</si>
  <si>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</si>
  <si>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</si>
  <si>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</si>
  <si>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</si>
  <si>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</si>
  <si>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</si>
  <si>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</si>
  <si>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</si>
  <si>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</si>
  <si>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</si>
  <si>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</si>
  <si>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</si>
  <si>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</si>
  <si>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</si>
  <si>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</si>
  <si>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</si>
  <si>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</si>
  <si>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</si>
  <si>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</si>
  <si>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</si>
  <si>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</si>
  <si>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</si>
  <si>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</si>
  <si>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</si>
  <si>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</si>
  <si>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</si>
  <si>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</si>
  <si>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</si>
  <si>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</si>
  <si>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</si>
  <si>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</si>
  <si>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</si>
  <si>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</si>
  <si>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</si>
  <si>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</si>
  <si>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</si>
  <si>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</si>
  <si>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</si>
  <si>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</si>
  <si>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</si>
  <si>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</si>
  <si>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</si>
  <si>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</si>
  <si>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</si>
  <si>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</si>
  <si>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</si>
  <si>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</si>
  <si>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</si>
  <si>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</si>
  <si>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</si>
  <si>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</si>
  <si>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</si>
  <si>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</si>
  <si>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</si>
  <si>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</si>
  <si>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</si>
  <si>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</si>
  <si>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</si>
  <si>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</si>
  <si>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</si>
  <si>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</si>
  <si>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</si>
  <si>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</si>
  <si>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</si>
  <si>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</si>
  <si>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</si>
  <si>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</si>
  <si>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</si>
  <si>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</si>
  <si>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</si>
  <si>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</si>
  <si>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</si>
  <si>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</si>
  <si>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</si>
  <si>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</si>
  <si>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</si>
  <si>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</si>
  <si>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</si>
  <si>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</si>
  <si>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</si>
  <si>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</si>
  <si>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</si>
  <si>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</si>
  <si>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</si>
  <si>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</si>
  <si>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</si>
  <si>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</si>
  <si>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</si>
  <si>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</si>
  <si>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</si>
  <si>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</si>
  <si>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</si>
  <si>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</si>
  <si>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</si>
  <si>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</si>
  <si>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</si>
  <si>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</si>
  <si>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</si>
  <si>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</si>
  <si>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</si>
  <si>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</si>
  <si>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</si>
  <si>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</si>
  <si>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</si>
  <si>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</si>
  <si>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</si>
  <si>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</si>
  <si>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</si>
  <si>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</si>
  <si>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</si>
  <si>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</si>
  <si>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</si>
  <si>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</si>
  <si>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</si>
  <si>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</si>
  <si>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</si>
  <si>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</si>
  <si>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</si>
  <si>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</si>
  <si>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</si>
  <si>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</si>
  <si>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</si>
  <si>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</si>
  <si>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</si>
  <si>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</si>
  <si>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</si>
  <si>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</si>
  <si>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</si>
  <si>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</si>
  <si>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</si>
  <si>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</si>
  <si>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</si>
  <si>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</si>
  <si>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</si>
  <si>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</si>
  <si>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</si>
  <si>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</si>
  <si>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</si>
  <si>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</si>
  <si>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</si>
  <si>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</si>
  <si>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</si>
  <si>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</si>
  <si>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</si>
  <si>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</si>
  <si>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</si>
  <si>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</si>
  <si>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</si>
  <si>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</si>
  <si>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</si>
  <si>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</si>
  <si>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</si>
  <si>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</si>
  <si>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</si>
  <si>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</si>
  <si>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</si>
  <si>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</si>
  <si>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</si>
  <si>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</si>
  <si>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</si>
  <si>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</si>
  <si>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</si>
  <si>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</si>
  <si>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866</t>
    <phoneticPr fontId="2"/>
  </si>
  <si>
    <t>2875</t>
    <phoneticPr fontId="2"/>
  </si>
  <si>
    <t>216</t>
    <phoneticPr fontId="2"/>
  </si>
  <si>
    <t>0031</t>
    <phoneticPr fontId="2"/>
  </si>
  <si>
    <t>川崎市宮前区神木本町5－11－1</t>
    <rPh sb="0" eb="3">
      <t>カワサキシ</t>
    </rPh>
    <rPh sb="3" eb="6">
      <t>ミヤマエク</t>
    </rPh>
    <rPh sb="6" eb="8">
      <t>シボク</t>
    </rPh>
    <rPh sb="8" eb="9">
      <t>ホン</t>
    </rPh>
    <rPh sb="9" eb="10">
      <t>マチ</t>
    </rPh>
    <phoneticPr fontId="2"/>
  </si>
  <si>
    <t>855</t>
    <phoneticPr fontId="2"/>
  </si>
  <si>
    <t>2294</t>
    <phoneticPr fontId="2"/>
  </si>
  <si>
    <t>渡部</t>
    <rPh sb="0" eb="2">
      <t>ワタナベ</t>
    </rPh>
    <phoneticPr fontId="2"/>
  </si>
  <si>
    <t>英夫</t>
    <rPh sb="0" eb="2">
      <t>ヒデオ</t>
    </rPh>
    <phoneticPr fontId="2"/>
  </si>
  <si>
    <t>わたなべ</t>
    <phoneticPr fontId="2"/>
  </si>
  <si>
    <t>ひでお</t>
    <phoneticPr fontId="2"/>
  </si>
  <si>
    <t>有國</t>
    <rPh sb="0" eb="1">
      <t>アリ</t>
    </rPh>
    <rPh sb="1" eb="2">
      <t>コク</t>
    </rPh>
    <phoneticPr fontId="2"/>
  </si>
  <si>
    <t>剛</t>
    <rPh sb="0" eb="1">
      <t>ツヨシ</t>
    </rPh>
    <phoneticPr fontId="2"/>
  </si>
  <si>
    <t>ありくに</t>
    <phoneticPr fontId="2"/>
  </si>
  <si>
    <t>つよし</t>
    <phoneticPr fontId="2"/>
  </si>
  <si>
    <t>中野</t>
    <rPh sb="0" eb="2">
      <t>ナカノ</t>
    </rPh>
    <phoneticPr fontId="2"/>
  </si>
  <si>
    <t>雄大</t>
    <rPh sb="0" eb="2">
      <t>ユウダイ</t>
    </rPh>
    <phoneticPr fontId="2"/>
  </si>
  <si>
    <t>なかの</t>
    <phoneticPr fontId="2"/>
  </si>
  <si>
    <t>ゆうだい</t>
    <phoneticPr fontId="2"/>
  </si>
  <si>
    <t>はまだ</t>
    <phoneticPr fontId="2"/>
  </si>
  <si>
    <t>かえで</t>
    <phoneticPr fontId="2"/>
  </si>
  <si>
    <t>浜田</t>
    <rPh sb="0" eb="2">
      <t>ハマダ</t>
    </rPh>
    <phoneticPr fontId="2"/>
  </si>
  <si>
    <t>楓</t>
    <rPh sb="0" eb="1">
      <t>カエデ</t>
    </rPh>
    <phoneticPr fontId="2"/>
  </si>
  <si>
    <t>はまだ</t>
    <phoneticPr fontId="2"/>
  </si>
  <si>
    <t>かえで</t>
    <phoneticPr fontId="2"/>
  </si>
  <si>
    <t>いいだ</t>
    <phoneticPr fontId="2"/>
  </si>
  <si>
    <t>ゆうと</t>
    <phoneticPr fontId="2"/>
  </si>
  <si>
    <t>飯田</t>
    <rPh sb="0" eb="2">
      <t>イイダ</t>
    </rPh>
    <phoneticPr fontId="2"/>
  </si>
  <si>
    <t>悠豊</t>
    <rPh sb="0" eb="1">
      <t>ユウ</t>
    </rPh>
    <rPh sb="1" eb="2">
      <t>トヨ</t>
    </rPh>
    <phoneticPr fontId="2"/>
  </si>
  <si>
    <t>てづか</t>
    <phoneticPr fontId="2"/>
  </si>
  <si>
    <t>ゆうき</t>
    <phoneticPr fontId="2"/>
  </si>
  <si>
    <t>手塚</t>
    <rPh sb="0" eb="2">
      <t>テヅカ</t>
    </rPh>
    <phoneticPr fontId="2"/>
  </si>
  <si>
    <t>裕貴</t>
    <rPh sb="0" eb="1">
      <t>ユウ</t>
    </rPh>
    <rPh sb="1" eb="2">
      <t>キ</t>
    </rPh>
    <phoneticPr fontId="2"/>
  </si>
  <si>
    <t>山田</t>
    <rPh sb="0" eb="2">
      <t>ヤマダ</t>
    </rPh>
    <phoneticPr fontId="2"/>
  </si>
  <si>
    <t>やまだ</t>
    <phoneticPr fontId="2"/>
  </si>
  <si>
    <t>りく</t>
    <phoneticPr fontId="2"/>
  </si>
  <si>
    <t>凜玖</t>
    <rPh sb="0" eb="1">
      <t>リン</t>
    </rPh>
    <rPh sb="1" eb="2">
      <t>ク</t>
    </rPh>
    <phoneticPr fontId="2"/>
  </si>
  <si>
    <t>いばた</t>
    <phoneticPr fontId="2"/>
  </si>
  <si>
    <t>こういち</t>
    <phoneticPr fontId="2"/>
  </si>
  <si>
    <t>井畑</t>
    <rPh sb="0" eb="2">
      <t>イバタ</t>
    </rPh>
    <phoneticPr fontId="2"/>
  </si>
  <si>
    <t>晃一</t>
    <rPh sb="0" eb="2">
      <t>コウイチ</t>
    </rPh>
    <phoneticPr fontId="2"/>
  </si>
  <si>
    <t>はやし</t>
    <phoneticPr fontId="2"/>
  </si>
  <si>
    <t>いっせい</t>
    <phoneticPr fontId="2"/>
  </si>
  <si>
    <t>林</t>
    <rPh sb="0" eb="1">
      <t>ハヤシ</t>
    </rPh>
    <phoneticPr fontId="2"/>
  </si>
  <si>
    <t>一青</t>
    <rPh sb="0" eb="1">
      <t>イチ</t>
    </rPh>
    <rPh sb="1" eb="2">
      <t>アオ</t>
    </rPh>
    <phoneticPr fontId="2"/>
  </si>
  <si>
    <t>せき</t>
    <phoneticPr fontId="2"/>
  </si>
  <si>
    <t>りょう</t>
    <phoneticPr fontId="2"/>
  </si>
  <si>
    <t>関</t>
    <rPh sb="0" eb="1">
      <t>セキ</t>
    </rPh>
    <phoneticPr fontId="2"/>
  </si>
  <si>
    <t>凌優</t>
    <rPh sb="0" eb="1">
      <t>リョウ</t>
    </rPh>
    <rPh sb="1" eb="2">
      <t>ユウ</t>
    </rPh>
    <phoneticPr fontId="2"/>
  </si>
  <si>
    <t>ほんま</t>
    <phoneticPr fontId="2"/>
  </si>
  <si>
    <t>しょうと</t>
    <phoneticPr fontId="2"/>
  </si>
  <si>
    <t>本間</t>
    <rPh sb="0" eb="2">
      <t>ホンマ</t>
    </rPh>
    <phoneticPr fontId="2"/>
  </si>
  <si>
    <t>翔人</t>
    <rPh sb="0" eb="1">
      <t>ショウ</t>
    </rPh>
    <rPh sb="1" eb="2">
      <t>ヒト</t>
    </rPh>
    <phoneticPr fontId="2"/>
  </si>
  <si>
    <t>やまね</t>
    <phoneticPr fontId="2"/>
  </si>
  <si>
    <t>いぶき</t>
    <phoneticPr fontId="2"/>
  </si>
  <si>
    <t>山根</t>
    <rPh sb="0" eb="2">
      <t>ヤマネ</t>
    </rPh>
    <phoneticPr fontId="2"/>
  </si>
  <si>
    <t>伊楓季</t>
    <rPh sb="0" eb="1">
      <t>イ</t>
    </rPh>
    <rPh sb="1" eb="2">
      <t>カエデ</t>
    </rPh>
    <rPh sb="2" eb="3">
      <t>キ</t>
    </rPh>
    <phoneticPr fontId="2"/>
  </si>
  <si>
    <t>河井</t>
    <rPh sb="0" eb="2">
      <t>カワイ</t>
    </rPh>
    <phoneticPr fontId="2"/>
  </si>
  <si>
    <t>かわい</t>
    <phoneticPr fontId="2"/>
  </si>
  <si>
    <t>ふみや</t>
    <phoneticPr fontId="2"/>
  </si>
  <si>
    <t>郁弥</t>
    <rPh sb="0" eb="2">
      <t>イクミ</t>
    </rPh>
    <phoneticPr fontId="2"/>
  </si>
  <si>
    <t>ましま</t>
    <phoneticPr fontId="2"/>
  </si>
  <si>
    <t>そうた</t>
    <phoneticPr fontId="2"/>
  </si>
  <si>
    <t>真島</t>
    <rPh sb="0" eb="2">
      <t>マシマ</t>
    </rPh>
    <phoneticPr fontId="2"/>
  </si>
  <si>
    <t>聡太</t>
    <rPh sb="0" eb="2">
      <t>ソウタ</t>
    </rPh>
    <phoneticPr fontId="2"/>
  </si>
  <si>
    <t>ぬまくら</t>
    <phoneticPr fontId="2"/>
  </si>
  <si>
    <t>みつき</t>
    <phoneticPr fontId="2"/>
  </si>
  <si>
    <t>沼倉</t>
    <rPh sb="0" eb="2">
      <t>ヌマクラ</t>
    </rPh>
    <phoneticPr fontId="2"/>
  </si>
  <si>
    <t>光希</t>
    <rPh sb="0" eb="1">
      <t>ヒカリ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</si>
</sst>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2137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川崎市立向丘中学校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698</v>
      </c>
      <c r="G14" s="85"/>
      <c r="H14" s="85"/>
      <c r="I14" s="85"/>
      <c r="J14" s="85"/>
      <c r="K14" s="85"/>
      <c r="L14" s="85" t="s">
        <v>699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696</v>
      </c>
      <c r="G15" s="78"/>
      <c r="H15" s="78"/>
      <c r="I15" s="78"/>
      <c r="J15" s="78"/>
      <c r="K15" s="78"/>
      <c r="L15" s="78" t="s">
        <v>697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702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704</v>
      </c>
      <c r="G20" s="119"/>
      <c r="H20" s="119"/>
      <c r="I20" s="119"/>
      <c r="J20" s="119"/>
      <c r="K20" s="119" t="s">
        <v>705</v>
      </c>
      <c r="L20" s="119"/>
      <c r="M20" s="119"/>
      <c r="N20" s="119"/>
      <c r="O20" s="120"/>
      <c r="P20" s="116">
        <v>2</v>
      </c>
      <c r="Q20" s="116"/>
      <c r="R20" s="107">
        <v>166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726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07">
        <v>2</v>
      </c>
      <c r="AK20" s="108"/>
      <c r="AL20" s="107">
        <v>168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702</v>
      </c>
      <c r="G21" s="112"/>
      <c r="H21" s="112"/>
      <c r="I21" s="112"/>
      <c r="J21" s="112"/>
      <c r="K21" s="112" t="s">
        <v>703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728</v>
      </c>
      <c r="AA21" s="112"/>
      <c r="AB21" s="112"/>
      <c r="AC21" s="112"/>
      <c r="AD21" s="112"/>
      <c r="AE21" s="112" t="s">
        <v>729</v>
      </c>
      <c r="AF21" s="112"/>
      <c r="AG21" s="112"/>
      <c r="AH21" s="112"/>
      <c r="AI21" s="113"/>
      <c r="AJ21" s="95"/>
      <c r="AK21" s="96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706</v>
      </c>
      <c r="G22" s="85"/>
      <c r="H22" s="85"/>
      <c r="I22" s="85"/>
      <c r="J22" s="85"/>
      <c r="K22" s="85" t="s">
        <v>707</v>
      </c>
      <c r="L22" s="85"/>
      <c r="M22" s="85"/>
      <c r="N22" s="85"/>
      <c r="O22" s="86"/>
      <c r="P22" s="75">
        <v>2</v>
      </c>
      <c r="Q22" s="75"/>
      <c r="R22" s="91">
        <v>183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730</v>
      </c>
      <c r="AA22" s="85"/>
      <c r="AB22" s="85"/>
      <c r="AC22" s="85"/>
      <c r="AD22" s="85"/>
      <c r="AE22" s="85" t="s">
        <v>731</v>
      </c>
      <c r="AF22" s="85"/>
      <c r="AG22" s="85"/>
      <c r="AH22" s="85"/>
      <c r="AI22" s="86"/>
      <c r="AJ22" s="91">
        <v>2</v>
      </c>
      <c r="AK22" s="92"/>
      <c r="AL22" s="91">
        <v>168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708</v>
      </c>
      <c r="G23" s="103"/>
      <c r="H23" s="103"/>
      <c r="I23" s="103"/>
      <c r="J23" s="103"/>
      <c r="K23" s="103" t="s">
        <v>709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732</v>
      </c>
      <c r="AA23" s="103"/>
      <c r="AB23" s="103"/>
      <c r="AC23" s="103"/>
      <c r="AD23" s="103"/>
      <c r="AE23" s="103" t="s">
        <v>733</v>
      </c>
      <c r="AF23" s="103"/>
      <c r="AG23" s="103"/>
      <c r="AH23" s="103"/>
      <c r="AI23" s="104"/>
      <c r="AJ23" s="95"/>
      <c r="AK23" s="96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710</v>
      </c>
      <c r="G24" s="85"/>
      <c r="H24" s="85"/>
      <c r="I24" s="85"/>
      <c r="J24" s="85"/>
      <c r="K24" s="85" t="s">
        <v>711</v>
      </c>
      <c r="L24" s="85"/>
      <c r="M24" s="85"/>
      <c r="N24" s="85"/>
      <c r="O24" s="86"/>
      <c r="P24" s="75">
        <v>2</v>
      </c>
      <c r="Q24" s="75"/>
      <c r="R24" s="91">
        <v>170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734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91">
        <v>2</v>
      </c>
      <c r="AK24" s="92"/>
      <c r="AL24" s="91">
        <v>166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712</v>
      </c>
      <c r="G25" s="103"/>
      <c r="H25" s="103"/>
      <c r="I25" s="103"/>
      <c r="J25" s="103"/>
      <c r="K25" s="103" t="s">
        <v>713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736</v>
      </c>
      <c r="AA25" s="103"/>
      <c r="AB25" s="103"/>
      <c r="AC25" s="103"/>
      <c r="AD25" s="103"/>
      <c r="AE25" s="103" t="s">
        <v>737</v>
      </c>
      <c r="AF25" s="103"/>
      <c r="AG25" s="103"/>
      <c r="AH25" s="103"/>
      <c r="AI25" s="104"/>
      <c r="AJ25" s="95"/>
      <c r="AK25" s="96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1</v>
      </c>
      <c r="Q26" s="75"/>
      <c r="R26" s="91">
        <v>168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739</v>
      </c>
      <c r="AA26" s="85"/>
      <c r="AB26" s="85"/>
      <c r="AC26" s="85"/>
      <c r="AD26" s="85"/>
      <c r="AE26" s="85" t="s">
        <v>740</v>
      </c>
      <c r="AF26" s="85"/>
      <c r="AG26" s="85"/>
      <c r="AH26" s="85"/>
      <c r="AI26" s="86"/>
      <c r="AJ26" s="91">
        <v>1</v>
      </c>
      <c r="AK26" s="92"/>
      <c r="AL26" s="91">
        <v>165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714</v>
      </c>
      <c r="G27" s="103"/>
      <c r="H27" s="103"/>
      <c r="I27" s="103"/>
      <c r="J27" s="103"/>
      <c r="K27" s="103" t="s">
        <v>717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741</v>
      </c>
      <c r="AF27" s="103"/>
      <c r="AG27" s="103"/>
      <c r="AH27" s="103"/>
      <c r="AI27" s="104"/>
      <c r="AJ27" s="95"/>
      <c r="AK27" s="96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718</v>
      </c>
      <c r="G28" s="85"/>
      <c r="H28" s="85"/>
      <c r="I28" s="85"/>
      <c r="J28" s="85"/>
      <c r="K28" s="85" t="s">
        <v>719</v>
      </c>
      <c r="L28" s="85"/>
      <c r="M28" s="85"/>
      <c r="N28" s="85"/>
      <c r="O28" s="86"/>
      <c r="P28" s="75">
        <v>1</v>
      </c>
      <c r="Q28" s="75"/>
      <c r="R28" s="91">
        <v>166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742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91">
        <v>2</v>
      </c>
      <c r="AK28" s="92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720</v>
      </c>
      <c r="G29" s="103"/>
      <c r="H29" s="103"/>
      <c r="I29" s="103"/>
      <c r="J29" s="103"/>
      <c r="K29" s="103" t="s">
        <v>721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744</v>
      </c>
      <c r="AA29" s="103"/>
      <c r="AB29" s="103"/>
      <c r="AC29" s="103"/>
      <c r="AD29" s="103"/>
      <c r="AE29" s="103" t="s">
        <v>745</v>
      </c>
      <c r="AF29" s="103"/>
      <c r="AG29" s="103"/>
      <c r="AH29" s="103"/>
      <c r="AI29" s="104"/>
      <c r="AJ29" s="95"/>
      <c r="AK29" s="96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722</v>
      </c>
      <c r="G30" s="85"/>
      <c r="H30" s="85"/>
      <c r="I30" s="85"/>
      <c r="J30" s="85"/>
      <c r="K30" s="85" t="s">
        <v>723</v>
      </c>
      <c r="L30" s="85"/>
      <c r="M30" s="85"/>
      <c r="N30" s="85"/>
      <c r="O30" s="86"/>
      <c r="P30" s="75">
        <v>1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746</v>
      </c>
      <c r="AA30" s="85"/>
      <c r="AB30" s="85"/>
      <c r="AC30" s="85"/>
      <c r="AD30" s="85"/>
      <c r="AE30" s="85" t="s">
        <v>747</v>
      </c>
      <c r="AF30" s="85"/>
      <c r="AG30" s="85"/>
      <c r="AH30" s="85"/>
      <c r="AI30" s="86"/>
      <c r="AJ30" s="91">
        <v>1</v>
      </c>
      <c r="AK30" s="92"/>
      <c r="AL30" s="91">
        <v>153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724</v>
      </c>
      <c r="G31" s="78"/>
      <c r="H31" s="78"/>
      <c r="I31" s="78"/>
      <c r="J31" s="78"/>
      <c r="K31" s="78" t="s">
        <v>725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748</v>
      </c>
      <c r="AA31" s="78"/>
      <c r="AB31" s="78"/>
      <c r="AC31" s="78"/>
      <c r="AD31" s="78"/>
      <c r="AE31" s="78" t="s">
        <v>749</v>
      </c>
      <c r="AF31" s="78"/>
      <c r="AG31" s="78"/>
      <c r="AH31" s="78"/>
      <c r="AI31" s="79"/>
      <c r="AJ31" s="93"/>
      <c r="AK31" s="94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2137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川崎市立向丘中学校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わたなべ</v>
      </c>
      <c r="F7" s="315"/>
      <c r="G7" s="315"/>
      <c r="H7" s="315"/>
      <c r="I7" s="315"/>
      <c r="J7" s="315"/>
      <c r="K7" s="315" t="str">
        <f>IF(入力!L12="","",入力!L12)</f>
        <v>ひでお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ありくに</v>
      </c>
      <c r="V7" s="150"/>
      <c r="W7" s="150"/>
      <c r="X7" s="150"/>
      <c r="Y7" s="150"/>
      <c r="Z7" s="317"/>
      <c r="AA7" s="297" t="str">
        <f>IF(入力!AB12="","",入力!AB12)</f>
        <v>つよし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渡部</v>
      </c>
      <c r="F8" s="338"/>
      <c r="G8" s="338"/>
      <c r="H8" s="338"/>
      <c r="I8" s="338"/>
      <c r="J8" s="338"/>
      <c r="K8" s="338" t="str">
        <f>IF(入力!L13="","",入力!L13)</f>
        <v>英夫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有國</v>
      </c>
      <c r="V8" s="306"/>
      <c r="W8" s="306"/>
      <c r="X8" s="306"/>
      <c r="Y8" s="306"/>
      <c r="Z8" s="307"/>
      <c r="AA8" s="308" t="str">
        <f>IF(入力!AB13="","",入力!AB13)</f>
        <v>剛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なかの</v>
      </c>
      <c r="F9" s="150"/>
      <c r="G9" s="150"/>
      <c r="H9" s="150"/>
      <c r="I9" s="150"/>
      <c r="J9" s="317"/>
      <c r="K9" s="297" t="str">
        <f>IF(入力!L14="","",入力!L14)</f>
        <v>ゆうだい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はまだ</v>
      </c>
      <c r="V9" s="150"/>
      <c r="W9" s="150"/>
      <c r="X9" s="150"/>
      <c r="Y9" s="150"/>
      <c r="Z9" s="317"/>
      <c r="AA9" s="297" t="str">
        <f>IF(入力!AB14="","",入力!AB14)</f>
        <v>かえで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中野</v>
      </c>
      <c r="F10" s="323"/>
      <c r="G10" s="323"/>
      <c r="H10" s="323"/>
      <c r="I10" s="323"/>
      <c r="J10" s="324"/>
      <c r="K10" s="325" t="str">
        <f>IF(入力!L15="","",入力!L15)</f>
        <v>雄大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浜田</v>
      </c>
      <c r="V10" s="323"/>
      <c r="W10" s="323"/>
      <c r="X10" s="323"/>
      <c r="Y10" s="323"/>
      <c r="Z10" s="324"/>
      <c r="AA10" s="325" t="str">
        <f>IF(入力!AB15="","",入力!AB15)</f>
        <v>楓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はまだ</v>
      </c>
      <c r="F15" s="274"/>
      <c r="G15" s="274"/>
      <c r="H15" s="274"/>
      <c r="I15" s="274"/>
      <c r="J15" s="274" t="str">
        <f>IF(入力!K20="","",入力!K20)</f>
        <v>かえで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166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せき</v>
      </c>
      <c r="Z15" s="274"/>
      <c r="AA15" s="274"/>
      <c r="AB15" s="274"/>
      <c r="AC15" s="274"/>
      <c r="AD15" s="274" t="str">
        <f>IF(入力!AE20="","",入力!AE20)</f>
        <v>りょう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168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浜田</v>
      </c>
      <c r="F16" s="288"/>
      <c r="G16" s="288"/>
      <c r="H16" s="288"/>
      <c r="I16" s="288"/>
      <c r="J16" s="288" t="str">
        <f>IF(入力!K21="","",入力!K21)</f>
        <v>楓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関</v>
      </c>
      <c r="Z16" s="288"/>
      <c r="AA16" s="288"/>
      <c r="AB16" s="288"/>
      <c r="AC16" s="288"/>
      <c r="AD16" s="288" t="str">
        <f>IF(入力!AE21="","",入力!AE21)</f>
        <v>凌優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いいだ</v>
      </c>
      <c r="F17" s="269"/>
      <c r="G17" s="269"/>
      <c r="H17" s="269"/>
      <c r="I17" s="269"/>
      <c r="J17" s="269" t="str">
        <f>IF(入力!K22="","",入力!K22)</f>
        <v>ゆうと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183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ほんま</v>
      </c>
      <c r="Z17" s="269"/>
      <c r="AA17" s="269"/>
      <c r="AB17" s="269"/>
      <c r="AC17" s="269"/>
      <c r="AD17" s="269" t="str">
        <f>IF(入力!AE22="","",入力!AE22)</f>
        <v>しょうと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168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飯田</v>
      </c>
      <c r="F18" s="262"/>
      <c r="G18" s="262"/>
      <c r="H18" s="262"/>
      <c r="I18" s="262"/>
      <c r="J18" s="262" t="str">
        <f>IF(入力!K23="","",入力!K23)</f>
        <v>悠豊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本間</v>
      </c>
      <c r="Z18" s="262"/>
      <c r="AA18" s="262"/>
      <c r="AB18" s="262"/>
      <c r="AC18" s="262"/>
      <c r="AD18" s="262" t="str">
        <f>IF(入力!AE23="","",入力!AE23)</f>
        <v>翔人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てづか</v>
      </c>
      <c r="F19" s="269"/>
      <c r="G19" s="269"/>
      <c r="H19" s="269"/>
      <c r="I19" s="269"/>
      <c r="J19" s="269" t="str">
        <f>IF(入力!K24="","",入力!K24)</f>
        <v>ゆうき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やまね</v>
      </c>
      <c r="Z19" s="269"/>
      <c r="AA19" s="269"/>
      <c r="AB19" s="269"/>
      <c r="AC19" s="269"/>
      <c r="AD19" s="269" t="str">
        <f>IF(入力!AE24="","",入力!AE24)</f>
        <v>いぶき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166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手塚</v>
      </c>
      <c r="F20" s="262"/>
      <c r="G20" s="262"/>
      <c r="H20" s="262"/>
      <c r="I20" s="262"/>
      <c r="J20" s="262" t="str">
        <f>IF(入力!K25="","",入力!K25)</f>
        <v>裕貴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山根</v>
      </c>
      <c r="Z20" s="262"/>
      <c r="AA20" s="262"/>
      <c r="AB20" s="262"/>
      <c r="AC20" s="262"/>
      <c r="AD20" s="262" t="str">
        <f>IF(入力!AE25="","",入力!AE25)</f>
        <v>伊楓季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やまだ</v>
      </c>
      <c r="F21" s="269"/>
      <c r="G21" s="269"/>
      <c r="H21" s="269"/>
      <c r="I21" s="269"/>
      <c r="J21" s="269" t="str">
        <f>IF(入力!K26="","",入力!K26)</f>
        <v>りく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168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かわい</v>
      </c>
      <c r="Z21" s="269"/>
      <c r="AA21" s="269"/>
      <c r="AB21" s="269"/>
      <c r="AC21" s="269"/>
      <c r="AD21" s="269" t="str">
        <f>IF(入力!AE26="","",入力!AE26)</f>
        <v>ふみや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山田</v>
      </c>
      <c r="F22" s="262"/>
      <c r="G22" s="262"/>
      <c r="H22" s="262"/>
      <c r="I22" s="262"/>
      <c r="J22" s="262" t="str">
        <f>IF(入力!K27="","",入力!K27)</f>
        <v>凜玖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河井</v>
      </c>
      <c r="Z22" s="262"/>
      <c r="AA22" s="262"/>
      <c r="AB22" s="262"/>
      <c r="AC22" s="262"/>
      <c r="AD22" s="262" t="str">
        <f>IF(入力!AE27="","",入力!AE27)</f>
        <v>郁弥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いばた</v>
      </c>
      <c r="F23" s="269"/>
      <c r="G23" s="269"/>
      <c r="H23" s="269"/>
      <c r="I23" s="269"/>
      <c r="J23" s="269" t="str">
        <f>IF(入力!K28="","",入力!K28)</f>
        <v>こういち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ましま</v>
      </c>
      <c r="Z23" s="269"/>
      <c r="AA23" s="269"/>
      <c r="AB23" s="269"/>
      <c r="AC23" s="269"/>
      <c r="AD23" s="269" t="str">
        <f>IF(入力!AE28="","",入力!AE28)</f>
        <v>そうた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井畑</v>
      </c>
      <c r="F24" s="262"/>
      <c r="G24" s="262"/>
      <c r="H24" s="262"/>
      <c r="I24" s="262"/>
      <c r="J24" s="262" t="str">
        <f>IF(入力!K29="","",入力!K29)</f>
        <v>晃一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真島</v>
      </c>
      <c r="Z24" s="262"/>
      <c r="AA24" s="262"/>
      <c r="AB24" s="262"/>
      <c r="AC24" s="262"/>
      <c r="AD24" s="262" t="str">
        <f>IF(入力!AE29="","",入力!AE29)</f>
        <v>聡太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はやし</v>
      </c>
      <c r="F25" s="269"/>
      <c r="G25" s="269"/>
      <c r="H25" s="269"/>
      <c r="I25" s="269"/>
      <c r="J25" s="269" t="str">
        <f>IF(入力!K30="","",入力!K30)</f>
        <v>いっせい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ぬまくら</v>
      </c>
      <c r="Z25" s="269"/>
      <c r="AA25" s="269"/>
      <c r="AB25" s="269"/>
      <c r="AC25" s="269"/>
      <c r="AD25" s="269" t="str">
        <f>IF(入力!AE30="","",入力!AE30)</f>
        <v>みつき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153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林</v>
      </c>
      <c r="F26" s="302"/>
      <c r="G26" s="302"/>
      <c r="H26" s="302"/>
      <c r="I26" s="302"/>
      <c r="J26" s="302" t="str">
        <f>IF(入力!K31="","",入力!K31)</f>
        <v>一青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沼倉</v>
      </c>
      <c r="Z26" s="302"/>
      <c r="AA26" s="302"/>
      <c r="AB26" s="302"/>
      <c r="AC26" s="302"/>
      <c r="AD26" s="302" t="str">
        <f>IF(入力!AE31="","",入力!AE31)</f>
        <v>光希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2137</v>
      </c>
      <c r="B7" s="46" t="str">
        <f>IF(入力!$F$8="",入力!$F$3,入力!$F$3&amp;" ・ "&amp;入力!$F$8)</f>
        <v>川崎市立向丘中学校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216</v>
      </c>
      <c r="G7" s="57" t="str">
        <f>IF(入力!$I$6="","",入力!$I$6)</f>
        <v>0031</v>
      </c>
      <c r="H7" s="46"/>
      <c r="I7" s="46" t="str">
        <f>IF(入力!$L$5="","",入力!$L$5)</f>
        <v>川崎市宮前区神木本町5－11－1</v>
      </c>
      <c r="J7" s="46"/>
      <c r="K7" s="57" t="str">
        <f>IF(入力!$AB$4="","",入力!$AB$4)</f>
        <v>044</v>
      </c>
      <c r="L7" s="57" t="str">
        <f>IF(入力!$AG$4="","",入力!$AG$4)</f>
        <v>866</v>
      </c>
      <c r="M7" s="57" t="str">
        <f>IF(入力!$AL$4="","",入力!$AL$4)</f>
        <v>2875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渡部</v>
      </c>
      <c r="D16" s="46" t="str">
        <f>IF(入力!$L$13="","",入力!$L$13)</f>
        <v>英夫</v>
      </c>
      <c r="E16" s="46" t="str">
        <f>IF(入力!$F$12="","",入力!$F$12)</f>
        <v>わたなべ</v>
      </c>
      <c r="F16" s="46" t="str">
        <f>IF(入力!$L$12="","",入力!$L$12)</f>
        <v>ひでお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有國</v>
      </c>
      <c r="D17" s="46" t="str">
        <f>IF(入力!$AB$13="","",入力!$AB$13)</f>
        <v>剛</v>
      </c>
      <c r="E17" s="46" t="str">
        <f>IF(入力!$V$12="","",入力!$V$12)</f>
        <v>ありくに</v>
      </c>
      <c r="F17" s="46" t="str">
        <f>IF(入力!$AB$12="","",入力!$AB$12)</f>
        <v>つよし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中野</v>
      </c>
      <c r="D20" s="46" t="str">
        <f>IF(入力!$L$15="","",入力!$L$15)</f>
        <v>雄大</v>
      </c>
      <c r="E20" s="46" t="str">
        <f>IF(入力!$F$14="","",入力!$F$14)</f>
        <v>なかの</v>
      </c>
      <c r="F20" s="46" t="str">
        <f>IF(入力!$L$14="","",入力!$L$14)</f>
        <v>ゆうだい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浜田</v>
      </c>
      <c r="D24" s="46" t="str">
        <f>IF(入力!$AB$15="","",入力!$AB$15)</f>
        <v>楓</v>
      </c>
      <c r="E24" s="46" t="str">
        <f>IF(入力!$V$14="","",入力!$V$14)</f>
        <v>はまだ</v>
      </c>
      <c r="F24" s="46" t="str">
        <f>IF(入力!$AB$14="","",入力!$AB$14)</f>
        <v>かえで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浜田</v>
      </c>
      <c r="D53" s="46" t="str">
        <f>IF(入力!K21="","",入力!K21)</f>
        <v>楓</v>
      </c>
      <c r="E53" s="46" t="str">
        <f>IF(入力!F20="","",入力!F20)</f>
        <v>はまだ</v>
      </c>
      <c r="F53" s="46" t="str">
        <f>IF(入力!K20="","",入力!K20)</f>
        <v>かえで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飯田</v>
      </c>
      <c r="D54" s="46" t="str">
        <f>IF(入力!K23="","",入力!K23)</f>
        <v>悠豊</v>
      </c>
      <c r="E54" s="46" t="str">
        <f>IF(入力!F22="","",入力!F22)</f>
        <v>いいだ</v>
      </c>
      <c r="F54" s="46" t="str">
        <f>IF(入力!K22="","",入力!K22)</f>
        <v>ゆうと</v>
      </c>
      <c r="G54" s="46"/>
      <c r="H54" s="46"/>
      <c r="I54" s="46">
        <f>IF(入力!P22="","",入力!P22)</f>
        <v>2</v>
      </c>
      <c r="J54" s="46">
        <f>IF(入力!R22="","",入力!R22)</f>
        <v>183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手塚</v>
      </c>
      <c r="D55" s="46" t="str">
        <f>IF(入力!K25="","",入力!K25)</f>
        <v>裕貴</v>
      </c>
      <c r="E55" s="46" t="str">
        <f>IF(入力!F24="","",入力!F24)</f>
        <v>てづか</v>
      </c>
      <c r="F55" s="46" t="str">
        <f>IF(入力!K24="","",入力!K24)</f>
        <v>ゆうき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山田</v>
      </c>
      <c r="D56" s="46" t="str">
        <f>IF(入力!K27="","",入力!K27)</f>
        <v>凜玖</v>
      </c>
      <c r="E56" s="46" t="str">
        <f>IF(入力!F26="","",入力!F26)</f>
        <v>やまだ</v>
      </c>
      <c r="F56" s="46" t="str">
        <f>IF(入力!K26="","",入力!K26)</f>
        <v>りく</v>
      </c>
      <c r="G56" s="46"/>
      <c r="H56" s="46"/>
      <c r="I56" s="46">
        <f>IF(入力!P26="","",入力!P26)</f>
        <v>1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井畑</v>
      </c>
      <c r="D57" s="46" t="str">
        <f>IF(入力!K29="","",入力!K29)</f>
        <v>晃一</v>
      </c>
      <c r="E57" s="46" t="str">
        <f>IF(入力!F28="","",入力!F28)</f>
        <v>いばた</v>
      </c>
      <c r="F57" s="46" t="str">
        <f>IF(入力!K28="","",入力!K28)</f>
        <v>こういち</v>
      </c>
      <c r="G57" s="46"/>
      <c r="H57" s="46"/>
      <c r="I57" s="46">
        <f>IF(入力!P28="","",入力!P28)</f>
        <v>1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林</v>
      </c>
      <c r="D58" s="46" t="str">
        <f>IF(入力!K31="","",入力!K31)</f>
        <v>一青</v>
      </c>
      <c r="E58" s="46" t="str">
        <f>IF(入力!F30="","",入力!F30)</f>
        <v>はやし</v>
      </c>
      <c r="F58" s="46" t="str">
        <f>IF(入力!K30="","",入力!K30)</f>
        <v>いっせい</v>
      </c>
      <c r="G58" s="46"/>
      <c r="H58" s="46"/>
      <c r="I58" s="46">
        <f>IF(入力!P30="","",入力!P30)</f>
        <v>1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関</v>
      </c>
      <c r="D59" s="46" t="str">
        <f>IF(入力!AE21="","",入力!AE21)</f>
        <v>凌優</v>
      </c>
      <c r="E59" s="46" t="str">
        <f>IF(入力!Z20="","",入力!Z20)</f>
        <v>せき</v>
      </c>
      <c r="F59" s="46" t="str">
        <f>IF(入力!AE20="","",入力!AE20)</f>
        <v>りょう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本間</v>
      </c>
      <c r="D60" s="46" t="str">
        <f>IF(入力!AE23="","",入力!AE23)</f>
        <v>翔人</v>
      </c>
      <c r="E60" s="46" t="str">
        <f>IF(入力!Z22="","",入力!Z22)</f>
        <v>ほんま</v>
      </c>
      <c r="F60" s="46" t="str">
        <f>IF(入力!AE22="","",入力!AE22)</f>
        <v>しょうと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山根</v>
      </c>
      <c r="D61" s="46" t="str">
        <f>IF(入力!AE25="","",入力!AE25)</f>
        <v>伊楓季</v>
      </c>
      <c r="E61" s="46" t="str">
        <f>IF(入力!Z24="","",入力!Z24)</f>
        <v>やまね</v>
      </c>
      <c r="F61" s="46" t="str">
        <f>IF(入力!AE24="","",入力!AE24)</f>
        <v>いぶき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河井</v>
      </c>
      <c r="D62" s="46" t="str">
        <f>IF(入力!AE27="","",入力!AE27)</f>
        <v>郁弥</v>
      </c>
      <c r="E62" s="46" t="str">
        <f>IF(入力!Z26="","",入力!Z26)</f>
        <v>かわい</v>
      </c>
      <c r="F62" s="46" t="str">
        <f>IF(入力!AE26="","",入力!AE26)</f>
        <v>ふみや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真島</v>
      </c>
      <c r="D63" s="46" t="str">
        <f>IF(入力!AE29="","",入力!AE29)</f>
        <v>聡太</v>
      </c>
      <c r="E63" s="46" t="str">
        <f>IF(入力!Z28="","",入力!Z28)</f>
        <v>ましま</v>
      </c>
      <c r="F63" s="46" t="str">
        <f>IF(入力!AE28="","",入力!AE28)</f>
        <v>そうた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沼倉</v>
      </c>
      <c r="D64" s="46" t="str">
        <f>IF(入力!AE31="","",入力!AE31)</f>
        <v>光希</v>
      </c>
      <c r="E64" s="46" t="str">
        <f>IF(入力!Z30="","",入力!Z30)</f>
        <v>ぬまくら</v>
      </c>
      <c r="F64" s="46" t="str">
        <f>IF(入力!AE30="","",入力!AE30)</f>
        <v>みつき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2016-11-14T03:00:02Z</dcterms:modified>
</cp:coreProperties>
</file>