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71\Desktop\"/>
    </mc:Choice>
  </mc:AlternateContent>
  <xr:revisionPtr revIDLastSave="0" documentId="8_{66CD5822-A3A7-4104-89D7-3940C4886C46}" xr6:coauthVersionLast="36" xr6:coauthVersionMax="36" xr10:uidLastSave="{00000000-0000-0000-0000-000000000000}"/>
  <bookViews>
    <workbookView xWindow="0" yWindow="0" windowWidth="14895" windowHeight="789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<sst xmlns="http://schemas.openxmlformats.org/spreadsheetml/2006/main" count="1493" uniqueCount="762">
  <si>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</si>
  <si>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</si>
  <si>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</si>
  <si>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</si>
  <si>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</si>
  <si>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</si>
  <si>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</si>
  <si>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</si>
  <si>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</si>
  <si>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</si>
  <si>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</si>
  <si>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</si>
  <si>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</si>
  <si>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</si>
  <si>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</si>
  <si>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</si>
  <si>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</si>
  <si>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</si>
  <si>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</si>
  <si>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</si>
  <si>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</si>
  <si>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</si>
  <si>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</si>
  <si>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</si>
  <si>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</si>
  <si>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</si>
  <si>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</si>
  <si>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</si>
  <si>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</si>
  <si>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</si>
  <si>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</si>
  <si>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</si>
  <si>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</si>
  <si>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</si>
  <si>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</si>
  <si>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</si>
  <si>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</si>
  <si>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</si>
  <si>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</si>
  <si>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</si>
  <si>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</si>
  <si>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</si>
  <si>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</si>
  <si>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</si>
  <si>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</si>
  <si>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</si>
  <si>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</si>
  <si>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</si>
  <si>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</si>
  <si>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</si>
  <si>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</si>
  <si>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</si>
  <si>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</si>
  <si>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</si>
  <si>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</si>
  <si>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</si>
  <si>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</si>
  <si>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</si>
  <si>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</si>
  <si>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</si>
  <si>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</si>
  <si>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</si>
  <si>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</si>
  <si>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</si>
  <si>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</si>
  <si>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</si>
  <si>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</si>
  <si>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</si>
  <si>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</si>
  <si>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</si>
  <si>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</si>
  <si>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</si>
  <si>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</si>
  <si>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</si>
  <si>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</si>
  <si>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</si>
  <si>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</si>
  <si>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</si>
  <si>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</si>
  <si>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</si>
  <si>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</si>
  <si>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</si>
  <si>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</si>
  <si>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</si>
  <si>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</si>
  <si>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</si>
  <si>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</si>
  <si>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</si>
  <si>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</si>
  <si>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</si>
  <si>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</si>
  <si>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</si>
  <si>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</si>
  <si>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</si>
  <si>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</si>
  <si>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</si>
  <si>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</si>
  <si>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</si>
  <si>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</si>
  <si>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</si>
  <si>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</si>
  <si>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</si>
  <si>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</si>
  <si>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</si>
  <si>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</si>
  <si>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</si>
  <si>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</si>
  <si>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</si>
  <si>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</si>
  <si>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</si>
  <si>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</si>
  <si>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</si>
  <si>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</si>
  <si>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</si>
  <si>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</si>
  <si>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</si>
  <si>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</si>
  <si>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</si>
  <si>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</si>
  <si>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</si>
  <si>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</si>
  <si>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</si>
  <si>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</si>
  <si>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</si>
  <si>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</si>
  <si>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</si>
  <si>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</si>
  <si>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</si>
  <si>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</si>
  <si>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</si>
  <si>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</si>
  <si>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</si>
  <si>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</si>
  <si>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</si>
  <si>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</si>
  <si>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</si>
  <si>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</si>
  <si>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</si>
  <si>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</si>
  <si>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</si>
  <si>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</si>
  <si>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</si>
  <si>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</si>
  <si>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</si>
  <si>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</si>
  <si>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</si>
  <si>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</si>
  <si>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</si>
  <si>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</si>
  <si>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</si>
  <si>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</si>
  <si>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</si>
  <si>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</si>
  <si>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</si>
  <si>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</si>
  <si>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</si>
  <si>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</si>
  <si>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</si>
  <si>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</si>
  <si>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</si>
  <si>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</si>
  <si>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</si>
  <si>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</si>
  <si>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</si>
  <si>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</si>
  <si>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</si>
  <si>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</si>
  <si>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</si>
  <si>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</si>
  <si>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</si>
  <si>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</si>
  <si>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</si>
  <si>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</si>
  <si>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</si>
  <si>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</si>
  <si>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</si>
  <si>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</si>
  <si>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</si>
  <si>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</si>
  <si>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</si>
  <si>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</si>
  <si>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</si>
  <si>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</si>
  <si>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</si>
  <si>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</si>
  <si>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</si>
  <si>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</si>
  <si>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</si>
  <si>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</si>
  <si>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</si>
  <si>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</si>
  <si>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</si>
  <si>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</si>
  <si>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</si>
  <si>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</si>
  <si>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</si>
  <si>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</si>
  <si>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</si>
  <si>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</si>
  <si>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</si>
  <si>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</si>
  <si>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</si>
  <si>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</si>
  <si>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</si>
  <si>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</si>
  <si>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</si>
  <si>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</si>
  <si>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</si>
  <si>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</si>
  <si>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</si>
  <si>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</si>
  <si>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</si>
  <si>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</si>
  <si>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</si>
  <si>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</si>
  <si>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</si>
  <si>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</si>
  <si>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</si>
  <si>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</si>
  <si>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</si>
  <si>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</si>
  <si>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</si>
  <si>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</si>
  <si>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</si>
  <si>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</si>
  <si>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</si>
  <si>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</si>
  <si>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</si>
  <si>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</si>
  <si>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</si>
  <si>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</si>
  <si>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</si>
  <si>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</si>
  <si>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</si>
  <si>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</si>
  <si>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</si>
  <si>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</si>
  <si>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</si>
  <si>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</si>
  <si>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</si>
  <si>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</si>
  <si>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</si>
  <si>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</si>
  <si>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</si>
  <si>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</si>
  <si>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</si>
  <si>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</si>
  <si>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</si>
  <si>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</si>
  <si>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</si>
  <si>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</si>
  <si>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</si>
  <si>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</si>
  <si>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</si>
  <si>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</si>
  <si>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</si>
  <si>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</si>
  <si>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</si>
  <si>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</si>
  <si>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</si>
  <si>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</si>
  <si>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</si>
  <si>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</si>
  <si>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</si>
  <si>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</si>
  <si>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</si>
  <si>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</si>
  <si>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</si>
  <si>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</si>
  <si>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</si>
  <si>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</si>
  <si>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</si>
  <si>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</si>
  <si>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</si>
  <si>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</si>
  <si>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</si>
  <si>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</si>
  <si>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</si>
  <si>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</si>
  <si>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</si>
  <si>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</si>
  <si>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</si>
  <si>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</si>
  <si>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</si>
  <si>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</si>
  <si>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</si>
  <si>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</si>
  <si>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</si>
  <si>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</si>
  <si>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</si>
  <si>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</si>
  <si>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</si>
  <si>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</si>
  <si>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</si>
  <si>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</si>
  <si>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</si>
  <si>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</si>
  <si>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</si>
  <si>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</si>
  <si>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</si>
  <si>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</si>
  <si>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</si>
  <si>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</si>
  <si>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</si>
  <si>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</si>
  <si>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</si>
  <si>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</si>
  <si>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</si>
  <si>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</si>
  <si>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</si>
  <si>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</si>
  <si>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</si>
  <si>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</si>
  <si>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</si>
  <si>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</si>
  <si>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</si>
  <si>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</si>
  <si>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</si>
  <si>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</si>
  <si>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</si>
  <si>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</si>
  <si>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</si>
  <si>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</si>
  <si>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</si>
  <si>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</si>
  <si>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</si>
  <si>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</si>
  <si>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</si>
  <si>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</si>
  <si>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</si>
  <si>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</si>
  <si>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</si>
  <si>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</si>
  <si>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</si>
  <si>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</si>
  <si>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</si>
  <si>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</si>
  <si>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</si>
  <si>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</si>
  <si>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</si>
  <si>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</si>
  <si>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</si>
  <si>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</si>
  <si>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</si>
  <si>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</si>
  <si>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</si>
  <si>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</si>
  <si>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</si>
  <si>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</si>
  <si>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</si>
  <si>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</si>
  <si>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</si>
  <si>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</si>
  <si>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</si>
  <si>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</si>
  <si>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</si>
  <si>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</si>
  <si>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</si>
  <si>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</si>
  <si>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</si>
  <si>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</si>
  <si>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</si>
  <si>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</si>
  <si>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</si>
  <si>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</si>
  <si>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</si>
  <si>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</si>
  <si>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</si>
  <si>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</si>
  <si>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</si>
  <si>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</si>
  <si>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</si>
  <si>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</si>
  <si>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</si>
  <si>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</si>
  <si>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</si>
  <si>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</si>
  <si>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</si>
  <si>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</si>
  <si>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</si>
  <si>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</si>
  <si>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</si>
  <si>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</si>
  <si>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</si>
  <si>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</si>
  <si>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</si>
  <si>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</si>
  <si>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</si>
  <si>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</si>
  <si>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</si>
  <si>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</si>
  <si>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</si>
  <si>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</si>
  <si>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</si>
  <si>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</si>
  <si>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</si>
  <si>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</si>
  <si>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</si>
  <si>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</si>
  <si>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</si>
  <si>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</si>
  <si>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</si>
  <si>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</si>
  <si>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</si>
  <si>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</si>
  <si>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</si>
  <si>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</si>
  <si>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</si>
  <si>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</si>
  <si>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</si>
  <si>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</si>
  <si>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</si>
  <si>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</si>
  <si>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</si>
  <si>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</si>
  <si>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</si>
  <si>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</si>
  <si>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</si>
  <si>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</si>
  <si>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</si>
  <si>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</si>
  <si>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</si>
  <si>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</si>
  <si>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</si>
  <si>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</si>
  <si>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</si>
  <si>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</si>
  <si>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</si>
  <si>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</si>
  <si>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</si>
  <si>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</si>
  <si>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</si>
  <si>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</si>
  <si>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</si>
  <si>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</si>
  <si>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</si>
  <si>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</si>
  <si>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</si>
  <si>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</si>
  <si>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</si>
  <si>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</si>
  <si>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</si>
  <si>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</si>
  <si>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</si>
  <si>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</si>
  <si>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</si>
  <si>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</si>
  <si>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</si>
  <si>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</si>
  <si>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</si>
  <si>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</si>
  <si>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</si>
  <si>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</si>
  <si>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</si>
  <si>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</si>
  <si>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</si>
  <si>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</si>
  <si>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</si>
  <si>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</si>
  <si>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</si>
  <si>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</si>
  <si>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</si>
  <si>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</si>
  <si>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</si>
  <si>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</si>
  <si>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</si>
  <si>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</si>
  <si>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</si>
  <si>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</si>
  <si>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</si>
  <si>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</si>
  <si>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</si>
  <si>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</si>
  <si>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</si>
  <si>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</si>
  <si>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</si>
  <si>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</si>
  <si>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</si>
  <si>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</si>
  <si>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</si>
  <si>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</si>
  <si>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</si>
  <si>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</si>
  <si>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</si>
  <si>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</si>
  <si>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</si>
  <si>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</si>
  <si>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</si>
  <si>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</si>
  <si>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</si>
  <si>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</si>
  <si>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</si>
  <si>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</si>
  <si>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</si>
  <si>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</si>
  <si>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</si>
  <si>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</si>
  <si>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</si>
  <si>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</si>
  <si>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</si>
  <si>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</si>
  <si>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</si>
  <si>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</si>
  <si>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</si>
  <si>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</si>
  <si>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</si>
  <si>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</si>
  <si>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</si>
  <si>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</si>
  <si>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</si>
  <si>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</si>
  <si>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</si>
  <si>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</si>
  <si>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</si>
  <si>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</si>
  <si>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</si>
  <si>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</si>
  <si>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</si>
  <si>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</si>
  <si>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</si>
  <si>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</si>
  <si>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</si>
  <si>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</si>
  <si>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</si>
  <si>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</si>
  <si>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</si>
  <si>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</si>
  <si>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</si>
  <si>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</si>
  <si>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</si>
  <si>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</si>
  <si>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</si>
  <si>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</si>
  <si>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</si>
  <si>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</si>
  <si>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</si>
  <si>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</si>
  <si>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</si>
  <si>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</si>
  <si>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</si>
  <si>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</si>
  <si>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</si>
  <si>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</si>
  <si>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</si>
  <si>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</si>
  <si>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</si>
  <si>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</si>
  <si>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</si>
  <si>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</si>
  <si>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</si>
  <si>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</si>
  <si>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</si>
  <si>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</si>
  <si>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</si>
  <si>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</si>
  <si>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</si>
  <si>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</si>
  <si>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</si>
  <si>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</si>
  <si>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</si>
  <si>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</si>
  <si>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</si>
  <si>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</si>
  <si>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</si>
  <si>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</si>
  <si>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</si>
  <si>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</si>
  <si>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</si>
  <si>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</si>
  <si>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</si>
  <si>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</si>
  <si>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</si>
  <si>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</si>
  <si>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</si>
  <si>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</si>
  <si>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</si>
  <si>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</si>
  <si>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</si>
  <si>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</si>
  <si>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</si>
  <si>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</si>
  <si>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</si>
  <si>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</si>
  <si>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</si>
  <si>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</si>
  <si>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</si>
  <si>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</si>
  <si>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</si>
  <si>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</si>
  <si>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</si>
  <si>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</si>
  <si>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</si>
  <si>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</si>
  <si>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</si>
  <si>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</si>
  <si>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</si>
  <si>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</si>
  <si>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</si>
  <si>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</si>
  <si>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</si>
  <si>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</si>
  <si>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</si>
  <si>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</si>
  <si>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</si>
  <si>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</si>
  <si>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</si>
  <si>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</si>
  <si>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</si>
  <si>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</si>
  <si>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</si>
  <si>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</si>
  <si>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</si>
  <si>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</si>
  <si>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</si>
  <si>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</si>
  <si>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</si>
  <si>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</si>
  <si>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</si>
  <si>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</si>
  <si>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</si>
  <si>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</si>
  <si>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</si>
  <si>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</si>
  <si>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</si>
  <si>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</si>
  <si>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</si>
  <si>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</si>
  <si>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</si>
  <si>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</si>
  <si>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</si>
  <si>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</si>
  <si>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</si>
  <si>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</si>
  <si>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</si>
  <si>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</si>
  <si>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</si>
  <si>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</si>
  <si>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</si>
  <si>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</si>
  <si>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</si>
  <si>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</si>
  <si>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</si>
  <si>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</si>
  <si>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</si>
  <si>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</si>
  <si>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</si>
  <si>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</si>
  <si>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</si>
  <si>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</si>
  <si>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</si>
  <si>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</si>
  <si>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</si>
  <si>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</si>
  <si>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</si>
  <si>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</si>
  <si>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</si>
  <si>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</si>
  <si>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</si>
  <si>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</si>
  <si>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</si>
  <si>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</si>
  <si>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</si>
  <si>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</si>
  <si>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</si>
  <si>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</si>
  <si>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</si>
  <si>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</si>
  <si>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</si>
  <si>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</si>
  <si>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</si>
  <si>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</si>
  <si>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</si>
  <si>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</si>
  <si>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</si>
  <si>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</si>
  <si>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</si>
  <si>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</si>
  <si>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</si>
  <si>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</si>
  <si>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</si>
  <si>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</si>
  <si>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</si>
  <si>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</si>
  <si>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</si>
  <si>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</si>
  <si>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</si>
  <si>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</si>
  <si>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</si>
  <si>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</si>
  <si>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</si>
  <si>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</si>
  <si>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</si>
  <si>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</si>
  <si>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</si>
  <si>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</si>
  <si>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</si>
  <si>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</si>
  <si>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</si>
  <si>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いのうえ</t>
    <phoneticPr fontId="2"/>
  </si>
  <si>
    <t>よしあき</t>
    <phoneticPr fontId="2"/>
  </si>
  <si>
    <t>井上</t>
    <rPh sb="0" eb="2">
      <t>イノウエ</t>
    </rPh>
    <phoneticPr fontId="2"/>
  </si>
  <si>
    <t>義昭</t>
    <rPh sb="0" eb="2">
      <t>ヨシアキ</t>
    </rPh>
    <phoneticPr fontId="2"/>
  </si>
  <si>
    <t>０４４</t>
    <phoneticPr fontId="2"/>
  </si>
  <si>
    <t>９６６</t>
    <phoneticPr fontId="2"/>
  </si>
  <si>
    <t>８５１５</t>
    <phoneticPr fontId="2"/>
  </si>
  <si>
    <t>２１５</t>
    <phoneticPr fontId="2"/>
  </si>
  <si>
    <t>０００３</t>
    <phoneticPr fontId="2"/>
  </si>
  <si>
    <t>川崎市麻生区高石３－２５－１</t>
    <rPh sb="0" eb="3">
      <t>カワサキシ</t>
    </rPh>
    <rPh sb="3" eb="6">
      <t>アサオク</t>
    </rPh>
    <rPh sb="6" eb="8">
      <t>タカイシ</t>
    </rPh>
    <phoneticPr fontId="2"/>
  </si>
  <si>
    <t>８１９５</t>
    <phoneticPr fontId="2"/>
  </si>
  <si>
    <t>かわい</t>
    <phoneticPr fontId="2"/>
  </si>
  <si>
    <t>しょうご</t>
    <phoneticPr fontId="2"/>
  </si>
  <si>
    <t>河合</t>
    <rPh sb="0" eb="2">
      <t>カワイ</t>
    </rPh>
    <phoneticPr fontId="2"/>
  </si>
  <si>
    <t>翔吾</t>
    <rPh sb="0" eb="2">
      <t>ショウゴ</t>
    </rPh>
    <phoneticPr fontId="2"/>
  </si>
  <si>
    <t>ふじた</t>
    <phoneticPr fontId="2"/>
  </si>
  <si>
    <t>さくた</t>
    <phoneticPr fontId="2"/>
  </si>
  <si>
    <t>藤田</t>
    <rPh sb="0" eb="2">
      <t>フジタ</t>
    </rPh>
    <phoneticPr fontId="2"/>
  </si>
  <si>
    <t>咲太</t>
    <rPh sb="0" eb="1">
      <t>サ</t>
    </rPh>
    <rPh sb="1" eb="2">
      <t>フト</t>
    </rPh>
    <phoneticPr fontId="2"/>
  </si>
  <si>
    <t>咲太</t>
    <rPh sb="0" eb="1">
      <t>サ</t>
    </rPh>
    <rPh sb="1" eb="2">
      <t>タ</t>
    </rPh>
    <phoneticPr fontId="2"/>
  </si>
  <si>
    <t>まさき</t>
    <phoneticPr fontId="2"/>
  </si>
  <si>
    <t>りょうせい</t>
    <phoneticPr fontId="2"/>
  </si>
  <si>
    <t>柾木</t>
    <rPh sb="0" eb="2">
      <t>マサキ</t>
    </rPh>
    <phoneticPr fontId="2"/>
  </si>
  <si>
    <t>亮誠</t>
    <rPh sb="0" eb="1">
      <t>リョウ</t>
    </rPh>
    <rPh sb="1" eb="2">
      <t>セイ</t>
    </rPh>
    <phoneticPr fontId="2"/>
  </si>
  <si>
    <t>たや</t>
    <phoneticPr fontId="2"/>
  </si>
  <si>
    <t>こうせい</t>
    <phoneticPr fontId="2"/>
  </si>
  <si>
    <t>田家</t>
    <rPh sb="0" eb="2">
      <t>タヤ</t>
    </rPh>
    <phoneticPr fontId="2"/>
  </si>
  <si>
    <t>光星</t>
    <rPh sb="0" eb="1">
      <t>ヒカリ</t>
    </rPh>
    <rPh sb="1" eb="2">
      <t>ホシ</t>
    </rPh>
    <phoneticPr fontId="2"/>
  </si>
  <si>
    <t>うめざわ</t>
    <phoneticPr fontId="2"/>
  </si>
  <si>
    <t>かんたろう</t>
    <phoneticPr fontId="2"/>
  </si>
  <si>
    <t>梅澤</t>
    <rPh sb="0" eb="2">
      <t>ウメザワ</t>
    </rPh>
    <phoneticPr fontId="2"/>
  </si>
  <si>
    <t>観太郎</t>
    <rPh sb="0" eb="1">
      <t>カン</t>
    </rPh>
    <rPh sb="1" eb="3">
      <t>タロウ</t>
    </rPh>
    <phoneticPr fontId="2"/>
  </si>
  <si>
    <t>はるな</t>
    <phoneticPr fontId="2"/>
  </si>
  <si>
    <t>たかなり</t>
    <phoneticPr fontId="2"/>
  </si>
  <si>
    <t>春名</t>
    <rPh sb="0" eb="2">
      <t>ハルナ</t>
    </rPh>
    <phoneticPr fontId="2"/>
  </si>
  <si>
    <t>高成</t>
    <rPh sb="0" eb="2">
      <t>タカナリ</t>
    </rPh>
    <phoneticPr fontId="2"/>
  </si>
  <si>
    <t>ささき</t>
    <phoneticPr fontId="2"/>
  </si>
  <si>
    <t>あいと</t>
    <phoneticPr fontId="2"/>
  </si>
  <si>
    <t>佐々木</t>
    <rPh sb="0" eb="3">
      <t>ササキ</t>
    </rPh>
    <phoneticPr fontId="2"/>
  </si>
  <si>
    <t>愛翔</t>
    <rPh sb="0" eb="1">
      <t>アイ</t>
    </rPh>
    <phoneticPr fontId="2"/>
  </si>
  <si>
    <t>さがわ</t>
    <phoneticPr fontId="2"/>
  </si>
  <si>
    <t>ゆうすけ</t>
    <phoneticPr fontId="2"/>
  </si>
  <si>
    <t>佐川</t>
    <rPh sb="0" eb="2">
      <t>サガワ</t>
    </rPh>
    <phoneticPr fontId="2"/>
  </si>
  <si>
    <t>友翼</t>
    <rPh sb="0" eb="1">
      <t>トモ</t>
    </rPh>
    <rPh sb="1" eb="2">
      <t>ツバサ</t>
    </rPh>
    <phoneticPr fontId="2"/>
  </si>
  <si>
    <t>いわた</t>
    <phoneticPr fontId="2"/>
  </si>
  <si>
    <t>しんが</t>
    <phoneticPr fontId="2"/>
  </si>
  <si>
    <t>岩田</t>
    <rPh sb="0" eb="2">
      <t>イワタ</t>
    </rPh>
    <phoneticPr fontId="2"/>
  </si>
  <si>
    <t>真我</t>
    <rPh sb="0" eb="1">
      <t>シン</t>
    </rPh>
    <rPh sb="1" eb="2">
      <t>ワレ</t>
    </rPh>
    <phoneticPr fontId="2"/>
  </si>
  <si>
    <t>やまさき</t>
    <phoneticPr fontId="2"/>
  </si>
  <si>
    <t>そら</t>
    <phoneticPr fontId="2"/>
  </si>
  <si>
    <t>山﨑</t>
    <rPh sb="0" eb="2">
      <t>ヤマサキ</t>
    </rPh>
    <phoneticPr fontId="2"/>
  </si>
  <si>
    <t>蒼空</t>
    <rPh sb="0" eb="1">
      <t>アオ</t>
    </rPh>
    <rPh sb="1" eb="2">
      <t>ソラ</t>
    </rPh>
    <phoneticPr fontId="2"/>
  </si>
  <si>
    <t>わたなべ</t>
    <phoneticPr fontId="2"/>
  </si>
  <si>
    <t>そうや</t>
    <phoneticPr fontId="2"/>
  </si>
  <si>
    <t>渡辺</t>
    <rPh sb="0" eb="2">
      <t>ワタナベ</t>
    </rPh>
    <phoneticPr fontId="2"/>
  </si>
  <si>
    <t>聡也</t>
    <rPh sb="0" eb="2">
      <t>ソウヤ</t>
    </rPh>
    <phoneticPr fontId="2"/>
  </si>
  <si>
    <t>かさはら</t>
    <phoneticPr fontId="2"/>
  </si>
  <si>
    <t>だいすけ</t>
    <phoneticPr fontId="2"/>
  </si>
  <si>
    <t>笠原</t>
    <rPh sb="0" eb="2">
      <t>カサハラ</t>
    </rPh>
    <phoneticPr fontId="2"/>
  </si>
  <si>
    <t>大輔</t>
    <rPh sb="0" eb="2">
      <t>ダイスケ</t>
    </rPh>
    <phoneticPr fontId="2"/>
  </si>
  <si>
    <t>つぼうち</t>
    <phoneticPr fontId="2"/>
  </si>
  <si>
    <t>いくほ</t>
    <phoneticPr fontId="2"/>
  </si>
  <si>
    <t>坪内</t>
    <rPh sb="0" eb="2">
      <t>ツボウチ</t>
    </rPh>
    <phoneticPr fontId="2"/>
  </si>
  <si>
    <t>郁歩</t>
    <rPh sb="0" eb="1">
      <t>カオル</t>
    </rPh>
    <rPh sb="1" eb="2">
      <t>アユミ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</si>
</sst>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K18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L41" sqref="L4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川崎市立西生田中学校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702</v>
      </c>
      <c r="AC4" s="144"/>
      <c r="AD4" s="144"/>
      <c r="AE4" s="144"/>
      <c r="AF4" s="4" t="s">
        <v>583</v>
      </c>
      <c r="AG4" s="144" t="s">
        <v>703</v>
      </c>
      <c r="AH4" s="144"/>
      <c r="AI4" s="144"/>
      <c r="AJ4" s="144"/>
      <c r="AK4" s="4" t="s">
        <v>583</v>
      </c>
      <c r="AL4" s="144" t="s">
        <v>704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705</v>
      </c>
      <c r="G6" s="156"/>
      <c r="H6" s="24" t="s">
        <v>585</v>
      </c>
      <c r="I6" s="157" t="s">
        <v>706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702</v>
      </c>
      <c r="AC6" s="127"/>
      <c r="AD6" s="127"/>
      <c r="AE6" s="127"/>
      <c r="AF6" s="25" t="s">
        <v>586</v>
      </c>
      <c r="AG6" s="127" t="s">
        <v>703</v>
      </c>
      <c r="AH6" s="127"/>
      <c r="AI6" s="127"/>
      <c r="AJ6" s="127"/>
      <c r="AK6" s="25" t="s">
        <v>586</v>
      </c>
      <c r="AL6" s="127" t="s">
        <v>708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694</v>
      </c>
      <c r="G12" s="71"/>
      <c r="H12" s="71"/>
      <c r="I12" s="71"/>
      <c r="J12" s="71"/>
      <c r="K12" s="71" t="s">
        <v>695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698</v>
      </c>
      <c r="AA12" s="71"/>
      <c r="AB12" s="71"/>
      <c r="AC12" s="71"/>
      <c r="AD12" s="71"/>
      <c r="AE12" s="71" t="s">
        <v>699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696</v>
      </c>
      <c r="G13" s="84"/>
      <c r="H13" s="84"/>
      <c r="I13" s="84"/>
      <c r="J13" s="85"/>
      <c r="K13" s="84" t="s">
        <v>697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700</v>
      </c>
      <c r="AA13" s="84"/>
      <c r="AB13" s="84"/>
      <c r="AC13" s="84"/>
      <c r="AD13" s="85"/>
      <c r="AE13" s="84" t="s">
        <v>701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709</v>
      </c>
      <c r="G15" s="71"/>
      <c r="H15" s="71"/>
      <c r="I15" s="71"/>
      <c r="J15" s="71"/>
      <c r="K15" s="71" t="s">
        <v>710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>
        <v>172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3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2</v>
      </c>
      <c r="AK28" s="195"/>
      <c r="AL28" s="200">
        <v>175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2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166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川崎市立西生田中学校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2138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川崎市立西生田中学校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くろえ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黒江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かわい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河合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ふじた</v>
      </c>
      <c r="F15" s="292"/>
      <c r="G15" s="292"/>
      <c r="H15" s="292"/>
      <c r="I15" s="292"/>
      <c r="J15" s="292" t="str">
        <f>IF(入力!K22="","",入力!K22)</f>
        <v>さくた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さがわ</v>
      </c>
      <c r="Z15" s="292"/>
      <c r="AA15" s="292"/>
      <c r="AB15" s="292"/>
      <c r="AC15" s="292"/>
      <c r="AD15" s="292" t="str">
        <f>IF(入力!AE22="","",入力!AE22)</f>
        <v>ゆうすけ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藤田</v>
      </c>
      <c r="F16" s="312"/>
      <c r="G16" s="312"/>
      <c r="H16" s="312"/>
      <c r="I16" s="312"/>
      <c r="J16" s="312" t="str">
        <f>IF(入力!K23="","",入力!K23)</f>
        <v>咲太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佐川</v>
      </c>
      <c r="Z16" s="312"/>
      <c r="AA16" s="312"/>
      <c r="AB16" s="312"/>
      <c r="AC16" s="312"/>
      <c r="AD16" s="312" t="str">
        <f>IF(入力!AE23="","",入力!AE23)</f>
        <v>友翼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まさき</v>
      </c>
      <c r="F17" s="277"/>
      <c r="G17" s="277"/>
      <c r="H17" s="277"/>
      <c r="I17" s="277"/>
      <c r="J17" s="277" t="str">
        <f>IF(入力!K24="","",入力!K24)</f>
        <v>りょうせい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いわた</v>
      </c>
      <c r="Z17" s="277"/>
      <c r="AA17" s="277"/>
      <c r="AB17" s="277"/>
      <c r="AC17" s="277"/>
      <c r="AD17" s="277" t="str">
        <f>IF(入力!AE24="","",入力!AE24)</f>
        <v>しんが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170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柾木</v>
      </c>
      <c r="F18" s="270"/>
      <c r="G18" s="270"/>
      <c r="H18" s="270"/>
      <c r="I18" s="270"/>
      <c r="J18" s="270" t="str">
        <f>IF(入力!K25="","",入力!K25)</f>
        <v>亮誠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岩田</v>
      </c>
      <c r="Z18" s="270"/>
      <c r="AA18" s="270"/>
      <c r="AB18" s="270"/>
      <c r="AC18" s="270"/>
      <c r="AD18" s="270" t="str">
        <f>IF(入力!AE25="","",入力!AE25)</f>
        <v>真我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たや</v>
      </c>
      <c r="F19" s="277"/>
      <c r="G19" s="277"/>
      <c r="H19" s="277"/>
      <c r="I19" s="277"/>
      <c r="J19" s="277" t="str">
        <f>IF(入力!K26="","",入力!K26)</f>
        <v>こうせい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やまさき</v>
      </c>
      <c r="Z19" s="277"/>
      <c r="AA19" s="277"/>
      <c r="AB19" s="277"/>
      <c r="AC19" s="277"/>
      <c r="AD19" s="277" t="str">
        <f>IF(入力!AE26="","",入力!AE26)</f>
        <v>そら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田家</v>
      </c>
      <c r="F20" s="270"/>
      <c r="G20" s="270"/>
      <c r="H20" s="270"/>
      <c r="I20" s="270"/>
      <c r="J20" s="270" t="str">
        <f>IF(入力!K27="","",入力!K27)</f>
        <v>光星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山﨑</v>
      </c>
      <c r="Z20" s="270"/>
      <c r="AA20" s="270"/>
      <c r="AB20" s="270"/>
      <c r="AC20" s="270"/>
      <c r="AD20" s="270" t="str">
        <f>IF(入力!AE27="","",入力!AE27)</f>
        <v>蒼空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うめざわ</v>
      </c>
      <c r="F21" s="277"/>
      <c r="G21" s="277"/>
      <c r="H21" s="277"/>
      <c r="I21" s="277"/>
      <c r="J21" s="277" t="str">
        <f>IF(入力!K28="","",入力!K28)</f>
        <v>かんたろう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わたなべ</v>
      </c>
      <c r="Z21" s="277"/>
      <c r="AA21" s="277"/>
      <c r="AB21" s="277"/>
      <c r="AC21" s="277"/>
      <c r="AD21" s="277" t="str">
        <f>IF(入力!AE28="","",入力!AE28)</f>
        <v>そうや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梅澤</v>
      </c>
      <c r="F22" s="270"/>
      <c r="G22" s="270"/>
      <c r="H22" s="270"/>
      <c r="I22" s="270"/>
      <c r="J22" s="270" t="str">
        <f>IF(入力!K29="","",入力!K29)</f>
        <v>観太郎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渡辺</v>
      </c>
      <c r="Z22" s="270"/>
      <c r="AA22" s="270"/>
      <c r="AB22" s="270"/>
      <c r="AC22" s="270"/>
      <c r="AD22" s="270" t="str">
        <f>IF(入力!AE29="","",入力!AE29)</f>
        <v>聡也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はるな</v>
      </c>
      <c r="F23" s="277"/>
      <c r="G23" s="277"/>
      <c r="H23" s="277"/>
      <c r="I23" s="277"/>
      <c r="J23" s="277" t="str">
        <f>IF(入力!K30="","",入力!K30)</f>
        <v>たかなり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かさはら</v>
      </c>
      <c r="Z23" s="277"/>
      <c r="AA23" s="277"/>
      <c r="AB23" s="277"/>
      <c r="AC23" s="277"/>
      <c r="AD23" s="277" t="str">
        <f>IF(入力!AE30="","",入力!AE30)</f>
        <v>だいすけ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春名</v>
      </c>
      <c r="F24" s="270"/>
      <c r="G24" s="270"/>
      <c r="H24" s="270"/>
      <c r="I24" s="270"/>
      <c r="J24" s="270" t="str">
        <f>IF(入力!K31="","",入力!K31)</f>
        <v>高成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笠原</v>
      </c>
      <c r="Z24" s="270"/>
      <c r="AA24" s="270"/>
      <c r="AB24" s="270"/>
      <c r="AC24" s="270"/>
      <c r="AD24" s="270" t="str">
        <f>IF(入力!AE31="","",入力!AE31)</f>
        <v>大輔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ささき</v>
      </c>
      <c r="F25" s="277"/>
      <c r="G25" s="277"/>
      <c r="H25" s="277"/>
      <c r="I25" s="277"/>
      <c r="J25" s="277" t="str">
        <f>IF(入力!K32="","",入力!K32)</f>
        <v>あいと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つぼうち</v>
      </c>
      <c r="Z25" s="277"/>
      <c r="AA25" s="277"/>
      <c r="AB25" s="277"/>
      <c r="AC25" s="277"/>
      <c r="AD25" s="277" t="str">
        <f>IF(入力!AE32="","",入力!AE32)</f>
        <v>いくほ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166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佐々木</v>
      </c>
      <c r="F26" s="283"/>
      <c r="G26" s="283"/>
      <c r="H26" s="283"/>
      <c r="I26" s="283"/>
      <c r="J26" s="283" t="str">
        <f>IF(入力!K33="","",入力!K33)</f>
        <v>愛翔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坪内</v>
      </c>
      <c r="Z26" s="283"/>
      <c r="AA26" s="283"/>
      <c r="AB26" s="283"/>
      <c r="AC26" s="283"/>
      <c r="AD26" s="283" t="str">
        <f>IF(入力!AE33="","",入力!AE33)</f>
        <v>郁歩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2138</v>
      </c>
      <c r="B7" s="31" t="str">
        <f t="shared" ref="B7:C7" si="0">IF($A$8="","",IF($A$9="",B8,B8&amp;"・"&amp;B9))</f>
        <v>川崎市立西生田中学校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２１５</v>
      </c>
      <c r="G7" s="31" t="str">
        <f t="shared" si="1"/>
        <v>０００３</v>
      </c>
      <c r="H7" s="31">
        <f t="shared" si="1"/>
        <v>0</v>
      </c>
      <c r="I7" s="31" t="str">
        <f t="shared" si="1"/>
        <v>川崎市麻生区高石３－２５－１</v>
      </c>
      <c r="J7" s="31">
        <f t="shared" si="1"/>
        <v>0</v>
      </c>
      <c r="K7" s="31" t="str">
        <f t="shared" si="1"/>
        <v>０４４</v>
      </c>
      <c r="L7" s="31" t="str">
        <f t="shared" si="1"/>
        <v>９６６</v>
      </c>
      <c r="M7" s="31" t="str">
        <f t="shared" si="1"/>
        <v>８５１５</v>
      </c>
      <c r="N7" s="31" t="str">
        <f t="shared" si="1"/>
        <v>０４４</v>
      </c>
      <c r="O7" s="31" t="str">
        <f t="shared" si="1"/>
        <v>９６６</v>
      </c>
      <c r="P7" s="31" t="str">
        <f t="shared" si="1"/>
        <v>８１９５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２１５</v>
      </c>
      <c r="G8" s="42" t="str">
        <f>IF(入力!$I$6="","",入力!$I$6)</f>
        <v>０００３</v>
      </c>
      <c r="H8" s="32"/>
      <c r="I8" s="32" t="str">
        <f>IF(入力!$L$5="","",入力!$L$5)</f>
        <v>川崎市麻生区高石３－２５－１</v>
      </c>
      <c r="J8" s="32"/>
      <c r="K8" s="42" t="str">
        <f>IF(入力!$AB$4="","",入力!$AB$4)</f>
        <v>０４４</v>
      </c>
      <c r="L8" s="42" t="str">
        <f>IF(入力!$AG$4="","",入力!$AG$4)</f>
        <v>９６６</v>
      </c>
      <c r="M8" s="42" t="str">
        <f>IF(入力!$AL$4="","",入力!$AL$4)</f>
        <v>８５１５</v>
      </c>
      <c r="N8" s="42" t="str">
        <f>IF(入力!$AB$6="","",入力!$AB$6)</f>
        <v>０４４</v>
      </c>
      <c r="O8" s="42" t="str">
        <f>IF(入力!$AG$6="","",入力!$AG$6)</f>
        <v>９６６</v>
      </c>
      <c r="P8" s="42" t="str">
        <f>IF(入力!$AL$6="","",入力!$AL$6)</f>
        <v>８１９５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８５１５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黒江</v>
      </c>
      <c r="D16" s="32" t="str">
        <f>IF(入力!$K$13="","",入力!$K$13)</f>
        <v>慎二</v>
      </c>
      <c r="E16" s="32" t="str">
        <f>IF(入力!$F$12="","",入力!$F$12)</f>
        <v>くろえ</v>
      </c>
      <c r="F16" s="32" t="str">
        <f>IF(入力!$K$12="","",入力!$K$12)</f>
        <v>しんじ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井上</v>
      </c>
      <c r="D17" s="32" t="str">
        <f>IF(入力!$AE$13="","",入力!$AE$13)</f>
        <v>義昭</v>
      </c>
      <c r="E17" s="32" t="str">
        <f>IF(入力!$Z$12="","",入力!$Z$12)</f>
        <v>いのうえ</v>
      </c>
      <c r="F17" s="32" t="str">
        <f>IF(入力!$AE$12="","",入力!$AE$12)</f>
        <v>よしあき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河合</v>
      </c>
      <c r="D20" s="32" t="str">
        <f>IF(入力!$K$16="","",入力!$K$16)</f>
        <v>翔吾</v>
      </c>
      <c r="E20" s="32" t="str">
        <f>IF(入力!$F$15="","",入力!$F$15)</f>
        <v>かわい</v>
      </c>
      <c r="F20" s="32" t="str">
        <f>IF(入力!$K$15="","",入力!$K$15)</f>
        <v>しょうご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藤田</v>
      </c>
      <c r="D24" s="32" t="str">
        <f>IF(入力!$AE$16="","",入力!$AE$16)</f>
        <v>咲太</v>
      </c>
      <c r="E24" s="32" t="str">
        <f>IF(入力!$Z$15="","",入力!$Z$15)</f>
        <v>ふじた</v>
      </c>
      <c r="F24" s="32" t="str">
        <f>IF(入力!$AE$15="","",入力!$AE$15)</f>
        <v>さくた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藤田</v>
      </c>
      <c r="D53" s="32" t="str">
        <f>IF(OR(L53&lt;&gt;"○",入力!K23=""),"",入力!K23)</f>
        <v>咲太</v>
      </c>
      <c r="E53" s="32" t="str">
        <f>IF(OR(L53&lt;&gt;"○",入力!F22=""),"",入力!F22)</f>
        <v>ふじた</v>
      </c>
      <c r="F53" s="32" t="str">
        <f>IF(OR(L53&lt;&gt;"○",入力!K22=""),"",入力!K22)</f>
        <v>さくた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柾木</v>
      </c>
      <c r="D54" s="32" t="str">
        <f>IF(OR(L54&lt;&gt;"○",入力!K25=""),"",入力!K25)</f>
        <v>亮誠</v>
      </c>
      <c r="E54" s="32" t="str">
        <f>IF(OR(L54&lt;&gt;"○",入力!F24=""),"",入力!F24)</f>
        <v>まさき</v>
      </c>
      <c r="F54" s="32" t="str">
        <f>IF(OR(L54&lt;&gt;"○",入力!K24=""),"",入力!K24)</f>
        <v>りょうせい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田家</v>
      </c>
      <c r="D55" s="32" t="str">
        <f>IF(OR(L55&lt;&gt;"○",入力!K27=""),"",入力!K27)</f>
        <v>光星</v>
      </c>
      <c r="E55" s="32" t="str">
        <f>IF(OR(L55&lt;&gt;"○",入力!F26=""),"",入力!F26)</f>
        <v>たや</v>
      </c>
      <c r="F55" s="32" t="str">
        <f>IF(OR(L55&lt;&gt;"○",入力!K26=""),"",入力!K26)</f>
        <v>こうせい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梅澤</v>
      </c>
      <c r="D56" s="32" t="str">
        <f>IF(OR(L56&lt;&gt;"○",入力!K29=""),"",入力!K29)</f>
        <v>観太郎</v>
      </c>
      <c r="E56" s="32" t="str">
        <f>IF(OR(L56&lt;&gt;"○",入力!F28=""),"",入力!F28)</f>
        <v>うめざわ</v>
      </c>
      <c r="F56" s="32" t="str">
        <f>IF(OR(L56&lt;&gt;"○",入力!K28=""),"",入力!K28)</f>
        <v>かんたろう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春名</v>
      </c>
      <c r="D57" s="32" t="str">
        <f>IF(OR(L57&lt;&gt;"○",入力!K31=""),"",入力!K31)</f>
        <v>高成</v>
      </c>
      <c r="E57" s="32" t="str">
        <f>IF(OR(L57&lt;&gt;"○",入力!F30=""),"",入力!F30)</f>
        <v>はるな</v>
      </c>
      <c r="F57" s="32" t="str">
        <f>IF(OR(L57&lt;&gt;"○",入力!K30=""),"",入力!K30)</f>
        <v>たかなり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佐々木</v>
      </c>
      <c r="D58" s="32" t="str">
        <f>IF(OR(L58&lt;&gt;"○",入力!K33=""),"",入力!K33)</f>
        <v>愛翔</v>
      </c>
      <c r="E58" s="32" t="str">
        <f>IF(OR(L58&lt;&gt;"○",入力!F32=""),"",入力!F32)</f>
        <v>ささき</v>
      </c>
      <c r="F58" s="32" t="str">
        <f>IF(OR(L58&lt;&gt;"○",入力!K32=""),"",入力!K32)</f>
        <v>あいと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佐川</v>
      </c>
      <c r="D59" s="32" t="str">
        <f>IF(OR(L59&lt;&gt;"○",入力!AE23=""),"",入力!AE23)</f>
        <v>友翼</v>
      </c>
      <c r="E59" s="32" t="str">
        <f>IF(OR(L59&lt;&gt;"○",入力!Z22=""),"",入力!Z22)</f>
        <v>さがわ</v>
      </c>
      <c r="F59" s="32" t="str">
        <f>IF(OR(L59&lt;&gt;"○",入力!AE22=""),"",入力!AE22)</f>
        <v>ゆうすけ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岩田</v>
      </c>
      <c r="D60" s="32" t="str">
        <f>IF(OR(L60&lt;&gt;"○",入力!AE25=""),"",入力!AE25)</f>
        <v>真我</v>
      </c>
      <c r="E60" s="32" t="str">
        <f>IF(OR(L60&lt;&gt;"○",入力!Z24=""),"",入力!Z24)</f>
        <v>いわた</v>
      </c>
      <c r="F60" s="32" t="str">
        <f>IF(OR(L60&lt;&gt;"○",入力!AE24=""),"",入力!AE24)</f>
        <v>しんが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山﨑</v>
      </c>
      <c r="D61" s="32" t="str">
        <f>IF(OR(L61&lt;&gt;"○",入力!AE27=""),"",入力!AE27)</f>
        <v>蒼空</v>
      </c>
      <c r="E61" s="32" t="str">
        <f>IF(OR(L61&lt;&gt;"○",入力!Z26=""),"",入力!Z26)</f>
        <v>やまさき</v>
      </c>
      <c r="F61" s="32" t="str">
        <f>IF(OR(L61&lt;&gt;"○",入力!AE26=""),"",入力!AE26)</f>
        <v>そら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渡辺</v>
      </c>
      <c r="D62" s="32" t="str">
        <f>IF(OR(L62&lt;&gt;"○",入力!AE29=""),"",入力!AE29)</f>
        <v>聡也</v>
      </c>
      <c r="E62" s="32" t="str">
        <f>IF(OR(L62&lt;&gt;"○",入力!Z28=""),"",入力!Z28)</f>
        <v>わたなべ</v>
      </c>
      <c r="F62" s="32" t="str">
        <f>IF(OR(L62&lt;&gt;"○",入力!AE28=""),"",入力!AE28)</f>
        <v>そうや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笠原</v>
      </c>
      <c r="D63" s="32" t="str">
        <f>IF(OR(L63&lt;&gt;"○",入力!AE31=""),"",入力!AE31)</f>
        <v>大輔</v>
      </c>
      <c r="E63" s="32" t="str">
        <f>IF(OR(L63&lt;&gt;"○",入力!Z30=""),"",入力!Z30)</f>
        <v>かさはら</v>
      </c>
      <c r="F63" s="32" t="str">
        <f>IF(OR(L63&lt;&gt;"○",入力!AE30=""),"",入力!AE30)</f>
        <v>だいすけ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坪内</v>
      </c>
      <c r="D64" s="32" t="str">
        <f>IF(OR(L64&lt;&gt;"○",入力!AE33=""),"",入力!AE33)</f>
        <v>郁歩</v>
      </c>
      <c r="E64" s="32" t="str">
        <f>IF(OR(L64&lt;&gt;"○",入力!Z32=""),"",入力!Z32)</f>
        <v>つぼうち</v>
      </c>
      <c r="F64" s="32" t="str">
        <f>IF(OR(L64&lt;&gt;"○",入力!AE32=""),"",入力!AE32)</f>
        <v>いくほ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2022-05-09T09:57:28Z</cp:lastPrinted>
  <dcterms:created xsi:type="dcterms:W3CDTF">2006-11-03T01:52:14Z</dcterms:created>
  <dcterms:modified xsi:type="dcterms:W3CDTF">2022-05-09T09:57:42Z</dcterms:modified>
</cp:coreProperties>
</file>