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<sst xmlns="http://schemas.openxmlformats.org/spreadsheetml/2006/main" count="1433" uniqueCount="724">
  <si>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</si>
  <si>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</si>
  <si>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</si>
  <si>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</si>
  <si>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</si>
  <si>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</si>
  <si>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</si>
  <si>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</si>
  <si>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</si>
  <si>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</si>
  <si>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</si>
  <si>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</si>
  <si>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</si>
  <si>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</si>
  <si>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</si>
  <si>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</si>
  <si>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</si>
  <si>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</si>
  <si>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</si>
  <si>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</si>
  <si>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</si>
  <si>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</si>
  <si>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</si>
  <si>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</si>
  <si>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</si>
  <si>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</si>
  <si>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</si>
  <si>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</si>
  <si>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</si>
  <si>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</si>
  <si>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</si>
  <si>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</si>
  <si>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</si>
  <si>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</si>
  <si>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</si>
  <si>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</si>
  <si>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</si>
  <si>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</si>
  <si>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</si>
  <si>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</si>
  <si>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</si>
  <si>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</si>
  <si>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</si>
  <si>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</si>
  <si>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</si>
  <si>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</si>
  <si>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</si>
  <si>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</si>
  <si>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</si>
  <si>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</si>
  <si>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</si>
  <si>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</si>
  <si>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</si>
  <si>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</si>
  <si>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</si>
  <si>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</si>
  <si>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</si>
  <si>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</si>
  <si>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</si>
  <si>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</si>
  <si>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</si>
  <si>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</si>
  <si>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</si>
  <si>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</si>
  <si>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</si>
  <si>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</si>
  <si>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</si>
  <si>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</si>
  <si>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</si>
  <si>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</si>
  <si>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</si>
  <si>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</si>
  <si>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</si>
  <si>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</si>
  <si>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</si>
  <si>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</si>
  <si>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</si>
  <si>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</si>
  <si>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</si>
  <si>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</si>
  <si>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</si>
  <si>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</si>
  <si>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</si>
  <si>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</si>
  <si>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</si>
  <si>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</si>
  <si>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</si>
  <si>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</si>
  <si>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</si>
  <si>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</si>
  <si>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</si>
  <si>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</si>
  <si>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</si>
  <si>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</si>
  <si>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</si>
  <si>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</si>
  <si>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</si>
  <si>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</si>
  <si>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</si>
  <si>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</si>
  <si>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</si>
  <si>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</si>
  <si>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</si>
  <si>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</si>
  <si>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</si>
  <si>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</si>
  <si>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</si>
  <si>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</si>
  <si>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</si>
  <si>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</si>
  <si>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</si>
  <si>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</si>
  <si>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</si>
  <si>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</si>
  <si>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</si>
  <si>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</si>
  <si>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</si>
  <si>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</si>
  <si>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</si>
  <si>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</si>
  <si>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</si>
  <si>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</si>
  <si>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</si>
  <si>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</si>
  <si>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</si>
  <si>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</si>
  <si>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</si>
  <si>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</si>
  <si>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</si>
  <si>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</si>
  <si>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</si>
  <si>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</si>
  <si>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</si>
  <si>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</si>
  <si>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</si>
  <si>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</si>
  <si>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</si>
  <si>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</si>
  <si>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</si>
  <si>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</si>
  <si>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</si>
  <si>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</si>
  <si>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</si>
  <si>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</si>
  <si>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</si>
  <si>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</si>
  <si>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</si>
  <si>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</si>
  <si>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</si>
  <si>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</si>
  <si>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</si>
  <si>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</si>
  <si>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</si>
  <si>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</si>
  <si>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</si>
  <si>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</si>
  <si>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</si>
  <si>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</si>
  <si>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</si>
  <si>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</si>
  <si>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</si>
  <si>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</si>
  <si>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</si>
  <si>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</si>
  <si>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</si>
  <si>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</si>
  <si>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</si>
  <si>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</si>
  <si>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</si>
  <si>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</si>
  <si>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</si>
  <si>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</si>
  <si>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</si>
  <si>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</si>
  <si>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</si>
  <si>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</si>
  <si>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</si>
  <si>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</si>
  <si>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</si>
  <si>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</si>
  <si>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</si>
  <si>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</si>
  <si>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</si>
  <si>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</si>
  <si>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</si>
  <si>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</si>
  <si>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</si>
  <si>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</si>
  <si>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</si>
  <si>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</si>
  <si>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</si>
  <si>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</si>
  <si>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</si>
  <si>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</si>
  <si>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</si>
  <si>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</si>
  <si>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</si>
  <si>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</si>
  <si>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</si>
  <si>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</si>
  <si>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</si>
  <si>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</si>
  <si>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</si>
  <si>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</si>
  <si>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</si>
  <si>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</si>
  <si>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</si>
  <si>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</si>
  <si>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</si>
  <si>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</si>
  <si>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</si>
  <si>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</si>
  <si>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</si>
  <si>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</si>
  <si>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</si>
  <si>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</si>
  <si>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</si>
  <si>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</si>
  <si>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</si>
  <si>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</si>
  <si>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</si>
  <si>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</si>
  <si>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</si>
  <si>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</si>
  <si>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</si>
  <si>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</si>
  <si>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</si>
  <si>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</si>
  <si>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</si>
  <si>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</si>
  <si>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</si>
  <si>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</si>
  <si>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</si>
  <si>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</si>
  <si>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</si>
  <si>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</si>
  <si>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</si>
  <si>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</si>
  <si>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</si>
  <si>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</si>
  <si>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</si>
  <si>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</si>
  <si>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</si>
  <si>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</si>
  <si>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</si>
  <si>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</si>
  <si>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</si>
  <si>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</si>
  <si>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</si>
  <si>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</si>
  <si>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</si>
  <si>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</si>
  <si>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</si>
  <si>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</si>
  <si>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</si>
  <si>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</si>
  <si>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</si>
  <si>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</si>
  <si>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</si>
  <si>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</si>
  <si>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</si>
  <si>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</si>
  <si>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</si>
  <si>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</si>
  <si>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</si>
  <si>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</si>
  <si>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</si>
  <si>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</si>
  <si>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</si>
  <si>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</si>
  <si>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</si>
  <si>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</si>
  <si>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</si>
  <si>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</si>
  <si>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</si>
  <si>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</si>
  <si>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</si>
  <si>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</si>
  <si>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</si>
  <si>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</si>
  <si>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</si>
  <si>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</si>
  <si>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</si>
  <si>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</si>
  <si>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</si>
  <si>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</si>
  <si>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</si>
  <si>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</si>
  <si>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</si>
  <si>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</si>
  <si>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</si>
  <si>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</si>
  <si>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</si>
  <si>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</si>
  <si>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</si>
  <si>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</si>
  <si>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</si>
  <si>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</si>
  <si>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</si>
  <si>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</si>
  <si>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</si>
  <si>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</si>
  <si>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</si>
  <si>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</si>
  <si>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</si>
  <si>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</si>
  <si>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</si>
  <si>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</si>
  <si>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</si>
  <si>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</si>
  <si>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</si>
  <si>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</si>
  <si>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</si>
  <si>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</si>
  <si>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</si>
  <si>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</si>
  <si>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</si>
  <si>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</si>
  <si>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</si>
  <si>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</si>
  <si>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</si>
  <si>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</si>
  <si>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</si>
  <si>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</si>
  <si>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</si>
  <si>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</si>
  <si>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</si>
  <si>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</si>
  <si>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</si>
  <si>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</si>
  <si>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</si>
  <si>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</si>
  <si>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</si>
  <si>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</si>
  <si>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</si>
  <si>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</si>
  <si>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</si>
  <si>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</si>
  <si>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</si>
  <si>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</si>
  <si>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</si>
  <si>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</si>
  <si>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</si>
  <si>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</si>
  <si>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</si>
  <si>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</si>
  <si>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</si>
  <si>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</si>
  <si>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</si>
  <si>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</si>
  <si>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</si>
  <si>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</si>
  <si>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</si>
  <si>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</si>
  <si>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</si>
  <si>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</si>
  <si>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</si>
  <si>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</si>
  <si>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</si>
  <si>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</si>
  <si>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</si>
  <si>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</si>
  <si>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</si>
  <si>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</si>
  <si>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</si>
  <si>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</si>
  <si>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</si>
  <si>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</si>
  <si>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</si>
  <si>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</si>
  <si>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</si>
  <si>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</si>
  <si>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</si>
  <si>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</si>
  <si>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</si>
  <si>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</si>
  <si>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</si>
  <si>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</si>
  <si>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</si>
  <si>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</si>
  <si>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</si>
  <si>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</si>
  <si>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</si>
  <si>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</si>
  <si>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</si>
  <si>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</si>
  <si>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</si>
  <si>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</si>
  <si>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</si>
  <si>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</si>
  <si>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</si>
  <si>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</si>
  <si>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</si>
  <si>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</si>
  <si>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</si>
  <si>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</si>
  <si>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</si>
  <si>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</si>
  <si>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</si>
  <si>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</si>
  <si>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</si>
  <si>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</si>
  <si>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</si>
  <si>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</si>
  <si>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</si>
  <si>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</si>
  <si>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</si>
  <si>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</si>
  <si>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</si>
  <si>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</si>
  <si>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</si>
  <si>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</si>
  <si>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</si>
  <si>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</si>
  <si>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</si>
  <si>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</si>
  <si>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</si>
  <si>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</si>
  <si>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</si>
  <si>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</si>
  <si>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</si>
  <si>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</si>
  <si>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</si>
  <si>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</si>
  <si>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</si>
  <si>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</si>
  <si>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</si>
  <si>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</si>
  <si>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</si>
  <si>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</si>
  <si>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</si>
  <si>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</si>
  <si>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</si>
  <si>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</si>
  <si>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</si>
  <si>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</si>
  <si>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</si>
  <si>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</si>
  <si>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</si>
  <si>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</si>
  <si>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</si>
  <si>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</si>
  <si>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</si>
  <si>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</si>
  <si>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</si>
  <si>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</si>
  <si>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</si>
  <si>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</si>
  <si>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</si>
  <si>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</si>
  <si>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</si>
  <si>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</si>
  <si>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</si>
  <si>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</si>
  <si>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</si>
  <si>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</si>
  <si>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</si>
  <si>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</si>
  <si>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</si>
  <si>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</si>
  <si>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</si>
  <si>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</si>
  <si>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</si>
  <si>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</si>
  <si>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</si>
  <si>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</si>
  <si>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</si>
  <si>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</si>
  <si>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</si>
  <si>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</si>
  <si>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</si>
  <si>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</si>
  <si>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</si>
  <si>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</si>
  <si>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</si>
  <si>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</si>
  <si>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</si>
  <si>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</si>
  <si>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</si>
  <si>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</si>
  <si>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</si>
  <si>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</si>
  <si>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</si>
  <si>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</si>
  <si>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</si>
  <si>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</si>
  <si>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</si>
  <si>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</si>
  <si>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</si>
  <si>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</si>
  <si>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</si>
  <si>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</si>
  <si>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</si>
  <si>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</si>
  <si>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</si>
  <si>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</si>
  <si>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</si>
  <si>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</si>
  <si>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</si>
  <si>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</si>
  <si>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</si>
  <si>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</si>
  <si>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</si>
  <si>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</si>
  <si>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</si>
  <si>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</si>
  <si>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</si>
  <si>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</si>
  <si>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</si>
  <si>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</si>
  <si>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</si>
  <si>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</si>
  <si>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</si>
  <si>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</si>
  <si>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</si>
  <si>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</si>
  <si>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</si>
  <si>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</si>
  <si>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</si>
  <si>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</si>
  <si>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</si>
  <si>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</si>
  <si>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</si>
  <si>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</si>
  <si>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</si>
  <si>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</si>
  <si>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</si>
  <si>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</si>
  <si>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</si>
  <si>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</si>
  <si>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</si>
  <si>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</si>
  <si>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</si>
  <si>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</si>
  <si>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</si>
  <si>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</si>
  <si>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</si>
  <si>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</si>
  <si>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</si>
  <si>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</si>
  <si>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</si>
  <si>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</si>
  <si>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</si>
  <si>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</si>
  <si>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</si>
  <si>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</si>
  <si>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</si>
  <si>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</si>
  <si>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</si>
  <si>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</si>
  <si>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</si>
  <si>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</si>
  <si>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</si>
  <si>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</si>
  <si>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</si>
  <si>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</si>
  <si>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</si>
  <si>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</si>
  <si>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</si>
  <si>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</si>
  <si>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</si>
  <si>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</si>
  <si>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</si>
  <si>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</si>
  <si>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</si>
  <si>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</si>
  <si>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</si>
  <si>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</si>
  <si>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</si>
  <si>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</si>
  <si>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</si>
  <si>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</si>
  <si>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</si>
  <si>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</si>
  <si>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</si>
  <si>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</si>
  <si>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</si>
  <si>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</si>
  <si>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</si>
  <si>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</si>
  <si>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</si>
  <si>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</si>
  <si>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</si>
  <si>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</si>
  <si>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</si>
  <si>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</si>
  <si>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</si>
  <si>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</si>
  <si>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</si>
  <si>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</si>
  <si>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</si>
  <si>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</si>
  <si>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</si>
  <si>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</si>
  <si>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</si>
  <si>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</si>
  <si>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</si>
  <si>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</si>
  <si>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</si>
  <si>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</si>
  <si>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</si>
  <si>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</si>
  <si>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</si>
  <si>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</si>
  <si>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</si>
  <si>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</si>
  <si>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</si>
  <si>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</si>
  <si>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</si>
  <si>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</si>
  <si>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</si>
  <si>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</si>
  <si>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</si>
  <si>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</si>
  <si>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</si>
  <si>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</si>
  <si>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</si>
  <si>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</si>
  <si>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</si>
  <si>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</si>
  <si>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</si>
  <si>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</si>
  <si>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</si>
  <si>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</si>
  <si>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</si>
  <si>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</si>
  <si>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</si>
  <si>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</si>
  <si>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</si>
  <si>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</si>
  <si>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</si>
  <si>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</si>
  <si>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</si>
  <si>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</si>
  <si>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</si>
  <si>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</si>
  <si>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</si>
  <si>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</si>
  <si>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</si>
  <si>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</si>
  <si>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</si>
  <si>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</si>
  <si>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</si>
  <si>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</si>
  <si>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</si>
  <si>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</si>
  <si>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</si>
  <si>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</si>
  <si>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</si>
  <si>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</si>
  <si>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</si>
  <si>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</si>
  <si>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</si>
  <si>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</si>
  <si>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</si>
  <si>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</si>
  <si>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</si>
  <si>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</si>
  <si>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</si>
  <si>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</si>
  <si>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</si>
  <si>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</si>
  <si>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</si>
  <si>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</si>
  <si>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</si>
  <si>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</si>
  <si>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</si>
  <si>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</si>
  <si>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</si>
  <si>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</si>
  <si>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</si>
  <si>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</si>
  <si>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</si>
  <si>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</si>
  <si>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</si>
  <si>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</si>
  <si>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</si>
  <si>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</si>
  <si>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</si>
  <si>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</si>
  <si>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</si>
  <si>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944</t>
    <phoneticPr fontId="2"/>
  </si>
  <si>
    <t>4739</t>
    <phoneticPr fontId="2"/>
  </si>
  <si>
    <t>214</t>
    <phoneticPr fontId="2"/>
  </si>
  <si>
    <t>0012</t>
    <phoneticPr fontId="2"/>
  </si>
  <si>
    <t>946</t>
    <phoneticPr fontId="2"/>
  </si>
  <si>
    <t>0851</t>
    <phoneticPr fontId="2"/>
  </si>
  <si>
    <t>姫野</t>
    <rPh sb="0" eb="2">
      <t>ヒメノ</t>
    </rPh>
    <phoneticPr fontId="2"/>
  </si>
  <si>
    <t>光矢</t>
    <rPh sb="0" eb="1">
      <t>コウ</t>
    </rPh>
    <rPh sb="1" eb="2">
      <t>ヤ</t>
    </rPh>
    <phoneticPr fontId="2"/>
  </si>
  <si>
    <t>ひめの</t>
    <phoneticPr fontId="2"/>
  </si>
  <si>
    <t>こうや</t>
    <phoneticPr fontId="2"/>
  </si>
  <si>
    <t>しらくら</t>
    <phoneticPr fontId="2"/>
  </si>
  <si>
    <t>しょうた</t>
    <phoneticPr fontId="2"/>
  </si>
  <si>
    <t>白倉</t>
    <rPh sb="0" eb="2">
      <t>シラクラ</t>
    </rPh>
    <phoneticPr fontId="2"/>
  </si>
  <si>
    <t>聖大</t>
    <rPh sb="0" eb="1">
      <t>セイ</t>
    </rPh>
    <rPh sb="1" eb="2">
      <t>ダイ</t>
    </rPh>
    <phoneticPr fontId="2"/>
  </si>
  <si>
    <t>いのうえ</t>
    <phoneticPr fontId="2"/>
  </si>
  <si>
    <t>みさき</t>
    <phoneticPr fontId="2"/>
  </si>
  <si>
    <t>井上</t>
    <rPh sb="0" eb="2">
      <t>イノウエ</t>
    </rPh>
    <phoneticPr fontId="2"/>
  </si>
  <si>
    <t>岬</t>
    <rPh sb="0" eb="1">
      <t>ミサキ</t>
    </rPh>
    <phoneticPr fontId="2"/>
  </si>
  <si>
    <t>かみぎく</t>
    <phoneticPr fontId="2"/>
  </si>
  <si>
    <t>ひろなり</t>
    <phoneticPr fontId="2"/>
  </si>
  <si>
    <t>神菊</t>
    <rPh sb="0" eb="2">
      <t>カミギク</t>
    </rPh>
    <phoneticPr fontId="2"/>
  </si>
  <si>
    <t>洸成</t>
    <rPh sb="0" eb="1">
      <t>コウ</t>
    </rPh>
    <rPh sb="1" eb="2">
      <t>セイ</t>
    </rPh>
    <phoneticPr fontId="2"/>
  </si>
  <si>
    <t>まるやま</t>
    <phoneticPr fontId="2"/>
  </si>
  <si>
    <t>いつき</t>
    <phoneticPr fontId="2"/>
  </si>
  <si>
    <t>丸山</t>
    <rPh sb="0" eb="2">
      <t>マルヤマ</t>
    </rPh>
    <phoneticPr fontId="2"/>
  </si>
  <si>
    <t>樹</t>
    <rPh sb="0" eb="1">
      <t>イツキ</t>
    </rPh>
    <phoneticPr fontId="2"/>
  </si>
  <si>
    <t>たけだ</t>
    <phoneticPr fontId="2"/>
  </si>
  <si>
    <t>やまと</t>
    <phoneticPr fontId="2"/>
  </si>
  <si>
    <t>竹田</t>
    <rPh sb="0" eb="2">
      <t>タケダ</t>
    </rPh>
    <phoneticPr fontId="2"/>
  </si>
  <si>
    <t>倭</t>
    <rPh sb="0" eb="1">
      <t>ヤマト</t>
    </rPh>
    <phoneticPr fontId="2"/>
  </si>
  <si>
    <t>おのでら</t>
    <phoneticPr fontId="2"/>
  </si>
  <si>
    <t>けいすけ</t>
    <phoneticPr fontId="2"/>
  </si>
  <si>
    <t>小野寺</t>
    <rPh sb="0" eb="3">
      <t>オノデラ</t>
    </rPh>
    <phoneticPr fontId="2"/>
  </si>
  <si>
    <t>圭介</t>
    <rPh sb="0" eb="2">
      <t>ケイスケ</t>
    </rPh>
    <phoneticPr fontId="2"/>
  </si>
  <si>
    <t>なるい</t>
    <phoneticPr fontId="2"/>
  </si>
  <si>
    <t>やまたか</t>
    <phoneticPr fontId="2"/>
  </si>
  <si>
    <t>成井</t>
    <rPh sb="0" eb="2">
      <t>ナルイ</t>
    </rPh>
    <phoneticPr fontId="2"/>
  </si>
  <si>
    <t>嶺天</t>
    <rPh sb="0" eb="1">
      <t>ミネ</t>
    </rPh>
    <rPh sb="1" eb="2">
      <t>テン</t>
    </rPh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</si>
  <si>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</si>
  <si>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</si>
  <si>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</si>
  <si>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</si>
  <si>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川﨑市多摩区中野島1丁目16番1号</t>
    <rPh sb="0" eb="2">
      <t>カワサキ</t>
    </rPh>
    <rPh sb="2" eb="3">
      <t>シ</t>
    </rPh>
    <rPh sb="3" eb="6">
      <t>タマク</t>
    </rPh>
    <rPh sb="6" eb="9">
      <t>ナカノシマ</t>
    </rPh>
    <rPh sb="10" eb="12">
      <t>チョウメ</t>
    </rPh>
    <rPh sb="14" eb="15">
      <t>バン</t>
    </rPh>
    <rPh sb="16" eb="1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</si>
</sst>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V12" sqref="V12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V12" sqref="V12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2149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川崎市立中野島中学校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723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721</v>
      </c>
      <c r="G12" s="180"/>
      <c r="H12" s="180"/>
      <c r="I12" s="180"/>
      <c r="J12" s="180"/>
      <c r="K12" s="180"/>
      <c r="L12" s="180" t="s">
        <v>722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79" t="s">
        <v>721</v>
      </c>
      <c r="W12" s="180"/>
      <c r="X12" s="180"/>
      <c r="Y12" s="180"/>
      <c r="Z12" s="180"/>
      <c r="AA12" s="180"/>
      <c r="AB12" s="180" t="s">
        <v>722</v>
      </c>
      <c r="AC12" s="180"/>
      <c r="AD12" s="180"/>
      <c r="AE12" s="180"/>
      <c r="AF12" s="180"/>
      <c r="AG12" s="181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719</v>
      </c>
      <c r="G13" s="166"/>
      <c r="H13" s="166"/>
      <c r="I13" s="166"/>
      <c r="J13" s="166"/>
      <c r="K13" s="166"/>
      <c r="L13" s="166" t="s">
        <v>720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65" t="s">
        <v>719</v>
      </c>
      <c r="W13" s="166"/>
      <c r="X13" s="166"/>
      <c r="Y13" s="166"/>
      <c r="Z13" s="166"/>
      <c r="AA13" s="166"/>
      <c r="AB13" s="166" t="s">
        <v>720</v>
      </c>
      <c r="AC13" s="166"/>
      <c r="AD13" s="166"/>
      <c r="AE13" s="166"/>
      <c r="AF13" s="166"/>
      <c r="AG13" s="167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691</v>
      </c>
      <c r="W14" s="85"/>
      <c r="X14" s="85"/>
      <c r="Y14" s="85"/>
      <c r="Z14" s="85"/>
      <c r="AA14" s="85"/>
      <c r="AB14" s="153" t="s">
        <v>692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693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689</v>
      </c>
      <c r="G20" s="119"/>
      <c r="H20" s="119"/>
      <c r="I20" s="119"/>
      <c r="J20" s="119"/>
      <c r="K20" s="119" t="s">
        <v>690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711</v>
      </c>
      <c r="AA20" s="119"/>
      <c r="AB20" s="119"/>
      <c r="AC20" s="119"/>
      <c r="AD20" s="119"/>
      <c r="AE20" s="119" t="s">
        <v>712</v>
      </c>
      <c r="AF20" s="119"/>
      <c r="AG20" s="119"/>
      <c r="AH20" s="119"/>
      <c r="AI20" s="120"/>
      <c r="AJ20" s="116">
        <v>1</v>
      </c>
      <c r="AK20" s="116"/>
      <c r="AL20" s="91">
        <v>150</v>
      </c>
      <c r="AM20" s="92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687</v>
      </c>
      <c r="G21" s="112"/>
      <c r="H21" s="112"/>
      <c r="I21" s="112"/>
      <c r="J21" s="112"/>
      <c r="K21" s="112" t="s">
        <v>688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713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691</v>
      </c>
      <c r="G22" s="85"/>
      <c r="H22" s="85"/>
      <c r="I22" s="85"/>
      <c r="J22" s="85"/>
      <c r="K22" s="85" t="s">
        <v>692</v>
      </c>
      <c r="L22" s="85"/>
      <c r="M22" s="85"/>
      <c r="N22" s="85"/>
      <c r="O22" s="86"/>
      <c r="P22" s="75">
        <v>2</v>
      </c>
      <c r="Q22" s="75"/>
      <c r="R22" s="91">
        <v>172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715</v>
      </c>
      <c r="AA22" s="85"/>
      <c r="AB22" s="85"/>
      <c r="AC22" s="85"/>
      <c r="AD22" s="85"/>
      <c r="AE22" s="85" t="s">
        <v>716</v>
      </c>
      <c r="AF22" s="85"/>
      <c r="AG22" s="85"/>
      <c r="AH22" s="85"/>
      <c r="AI22" s="86"/>
      <c r="AJ22" s="75">
        <v>1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693</v>
      </c>
      <c r="G23" s="103"/>
      <c r="H23" s="103"/>
      <c r="I23" s="103"/>
      <c r="J23" s="103"/>
      <c r="K23" s="103" t="s">
        <v>694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717</v>
      </c>
      <c r="AA23" s="103"/>
      <c r="AB23" s="103"/>
      <c r="AC23" s="103"/>
      <c r="AD23" s="103"/>
      <c r="AE23" s="103" t="s">
        <v>718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695</v>
      </c>
      <c r="G24" s="85"/>
      <c r="H24" s="85"/>
      <c r="I24" s="85"/>
      <c r="J24" s="85"/>
      <c r="K24" s="85" t="s">
        <v>696</v>
      </c>
      <c r="L24" s="85"/>
      <c r="M24" s="85"/>
      <c r="N24" s="85"/>
      <c r="O24" s="86"/>
      <c r="P24" s="75">
        <v>2</v>
      </c>
      <c r="Q24" s="75"/>
      <c r="R24" s="91">
        <v>163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thickBot="1">
      <c r="B25" s="97"/>
      <c r="C25" s="98"/>
      <c r="D25" s="99"/>
      <c r="E25" s="99"/>
      <c r="F25" s="102" t="s">
        <v>697</v>
      </c>
      <c r="G25" s="103"/>
      <c r="H25" s="103"/>
      <c r="I25" s="103"/>
      <c r="J25" s="103"/>
      <c r="K25" s="103" t="s">
        <v>698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thickTop="1">
      <c r="B26" s="87">
        <v>4</v>
      </c>
      <c r="C26" s="88"/>
      <c r="D26" s="75">
        <v>4</v>
      </c>
      <c r="E26" s="75"/>
      <c r="F26" s="84" t="s">
        <v>699</v>
      </c>
      <c r="G26" s="85"/>
      <c r="H26" s="85"/>
      <c r="I26" s="85"/>
      <c r="J26" s="85"/>
      <c r="K26" s="85" t="s">
        <v>700</v>
      </c>
      <c r="L26" s="85"/>
      <c r="M26" s="85"/>
      <c r="N26" s="85"/>
      <c r="O26" s="86"/>
      <c r="P26" s="75">
        <v>1</v>
      </c>
      <c r="Q26" s="75"/>
      <c r="R26" s="107">
        <v>164</v>
      </c>
      <c r="S26" s="108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701</v>
      </c>
      <c r="G27" s="103"/>
      <c r="H27" s="103"/>
      <c r="I27" s="103"/>
      <c r="J27" s="103"/>
      <c r="K27" s="103" t="s">
        <v>702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1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705</v>
      </c>
      <c r="G29" s="103"/>
      <c r="H29" s="103"/>
      <c r="I29" s="103"/>
      <c r="J29" s="103"/>
      <c r="K29" s="103" t="s">
        <v>706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1</v>
      </c>
      <c r="Q30" s="75"/>
      <c r="R30" s="91">
        <v>135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5"/>
      <c r="S31" s="96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2149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川崎市立中野島中学校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すずき</v>
      </c>
      <c r="F7" s="315"/>
      <c r="G7" s="315"/>
      <c r="H7" s="315"/>
      <c r="I7" s="315"/>
      <c r="J7" s="315"/>
      <c r="K7" s="315" t="str">
        <f>IF(入力!L12="","",入力!L12)</f>
        <v>まさや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すずき</v>
      </c>
      <c r="V7" s="150"/>
      <c r="W7" s="150"/>
      <c r="X7" s="150"/>
      <c r="Y7" s="150"/>
      <c r="Z7" s="317"/>
      <c r="AA7" s="297" t="str">
        <f>IF(入力!AB12="","",入力!AB12)</f>
        <v>まさや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鈴木</v>
      </c>
      <c r="F8" s="338"/>
      <c r="G8" s="338"/>
      <c r="H8" s="338"/>
      <c r="I8" s="338"/>
      <c r="J8" s="338"/>
      <c r="K8" s="338" t="str">
        <f>IF(入力!L13="","",入力!L13)</f>
        <v>将也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鈴木</v>
      </c>
      <c r="V8" s="306"/>
      <c r="W8" s="306"/>
      <c r="X8" s="306"/>
      <c r="Y8" s="306"/>
      <c r="Z8" s="307"/>
      <c r="AA8" s="308" t="str">
        <f>IF(入力!AB13="","",入力!AB13)</f>
        <v>将也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しらくら</v>
      </c>
      <c r="V9" s="150"/>
      <c r="W9" s="150"/>
      <c r="X9" s="150"/>
      <c r="Y9" s="150"/>
      <c r="Z9" s="317"/>
      <c r="AA9" s="297" t="str">
        <f>IF(入力!AB14="","",入力!AB14)</f>
        <v>しょうた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白倉</v>
      </c>
      <c r="V10" s="323"/>
      <c r="W10" s="323"/>
      <c r="X10" s="323"/>
      <c r="Y10" s="323"/>
      <c r="Z10" s="324"/>
      <c r="AA10" s="325" t="str">
        <f>IF(入力!AB15="","",入力!AB15)</f>
        <v>聖大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ひめの</v>
      </c>
      <c r="F15" s="274"/>
      <c r="G15" s="274"/>
      <c r="H15" s="274"/>
      <c r="I15" s="274"/>
      <c r="J15" s="274" t="str">
        <f>IF(入力!K20="","",入力!K20)</f>
        <v>こうや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おのでら</v>
      </c>
      <c r="Z15" s="274"/>
      <c r="AA15" s="274"/>
      <c r="AB15" s="274"/>
      <c r="AC15" s="274"/>
      <c r="AD15" s="274" t="str">
        <f>IF(入力!AE20="","",入力!AE20)</f>
        <v>けいすけ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姫野</v>
      </c>
      <c r="F16" s="288"/>
      <c r="G16" s="288"/>
      <c r="H16" s="288"/>
      <c r="I16" s="288"/>
      <c r="J16" s="288" t="str">
        <f>IF(入力!K21="","",入力!K21)</f>
        <v>光矢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小野寺</v>
      </c>
      <c r="Z16" s="288"/>
      <c r="AA16" s="288"/>
      <c r="AB16" s="288"/>
      <c r="AC16" s="288"/>
      <c r="AD16" s="288" t="str">
        <f>IF(入力!AE21="","",入力!AE21)</f>
        <v>圭介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しらくら</v>
      </c>
      <c r="F17" s="269"/>
      <c r="G17" s="269"/>
      <c r="H17" s="269"/>
      <c r="I17" s="269"/>
      <c r="J17" s="269" t="str">
        <f>IF(入力!K22="","",入力!K22)</f>
        <v>しょうた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なるい</v>
      </c>
      <c r="Z17" s="269"/>
      <c r="AA17" s="269"/>
      <c r="AB17" s="269"/>
      <c r="AC17" s="269"/>
      <c r="AD17" s="269" t="str">
        <f>IF(入力!AE22="","",入力!AE22)</f>
        <v>やまたか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白倉</v>
      </c>
      <c r="F18" s="262"/>
      <c r="G18" s="262"/>
      <c r="H18" s="262"/>
      <c r="I18" s="262"/>
      <c r="J18" s="262" t="str">
        <f>IF(入力!K23="","",入力!K23)</f>
        <v>聖大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成井</v>
      </c>
      <c r="Z18" s="262"/>
      <c r="AA18" s="262"/>
      <c r="AB18" s="262"/>
      <c r="AC18" s="262"/>
      <c r="AD18" s="262" t="str">
        <f>IF(入力!AE23="","",入力!AE23)</f>
        <v>嶺天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いのうえ</v>
      </c>
      <c r="F19" s="269"/>
      <c r="G19" s="269"/>
      <c r="H19" s="269"/>
      <c r="I19" s="269"/>
      <c r="J19" s="269" t="str">
        <f>IF(入力!K24="","",入力!K24)</f>
        <v>みさき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井上</v>
      </c>
      <c r="F20" s="262"/>
      <c r="G20" s="262"/>
      <c r="H20" s="262"/>
      <c r="I20" s="262"/>
      <c r="J20" s="262" t="str">
        <f>IF(入力!K25="","",入力!K25)</f>
        <v>岬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かみぎく</v>
      </c>
      <c r="F21" s="269"/>
      <c r="G21" s="269"/>
      <c r="H21" s="269"/>
      <c r="I21" s="269"/>
      <c r="J21" s="269" t="str">
        <f>IF(入力!K26="","",入力!K26)</f>
        <v>ひろなり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神菊</v>
      </c>
      <c r="F22" s="262"/>
      <c r="G22" s="262"/>
      <c r="H22" s="262"/>
      <c r="I22" s="262"/>
      <c r="J22" s="262" t="str">
        <f>IF(入力!K27="","",入力!K27)</f>
        <v>洸成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まるやま</v>
      </c>
      <c r="F23" s="269"/>
      <c r="G23" s="269"/>
      <c r="H23" s="269"/>
      <c r="I23" s="269"/>
      <c r="J23" s="269" t="str">
        <f>IF(入力!K28="","",入力!K28)</f>
        <v>いつき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丸山</v>
      </c>
      <c r="F24" s="262"/>
      <c r="G24" s="262"/>
      <c r="H24" s="262"/>
      <c r="I24" s="262"/>
      <c r="J24" s="262" t="str">
        <f>IF(入力!K29="","",入力!K29)</f>
        <v>樹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たけだ</v>
      </c>
      <c r="F25" s="269"/>
      <c r="G25" s="269"/>
      <c r="H25" s="269"/>
      <c r="I25" s="269"/>
      <c r="J25" s="269" t="str">
        <f>IF(入力!K30="","",入力!K30)</f>
        <v>やまと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135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竹田</v>
      </c>
      <c r="F26" s="302"/>
      <c r="G26" s="302"/>
      <c r="H26" s="302"/>
      <c r="I26" s="302"/>
      <c r="J26" s="302" t="str">
        <f>IF(入力!K31="","",入力!K31)</f>
        <v>倭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2149</v>
      </c>
      <c r="B7" s="46" t="str">
        <f>IF(入力!$F$8="",入力!$F$3,入力!$F$3&amp;" ・ "&amp;入力!$F$8)</f>
        <v>川崎市立中野島中学校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0012</v>
      </c>
      <c r="H7" s="46"/>
      <c r="I7" s="46" t="str">
        <f>IF(入力!$L$5="","",入力!$L$5)</f>
        <v>川﨑市多摩区中野島1丁目16番1号</v>
      </c>
      <c r="J7" s="46"/>
      <c r="K7" s="57" t="str">
        <f>IF(入力!$AB$4="","",入力!$AB$4)</f>
        <v>044</v>
      </c>
      <c r="L7" s="57" t="str">
        <f>IF(入力!$AG$4="","",入力!$AG$4)</f>
        <v>944</v>
      </c>
      <c r="M7" s="57" t="str">
        <f>IF(入力!$AL$4="","",入力!$AL$4)</f>
        <v>4739</v>
      </c>
      <c r="N7" s="57" t="str">
        <f>IF(入力!$AB$6="","",入力!$AB$6)</f>
        <v>044</v>
      </c>
      <c r="O7" s="57" t="str">
        <f>IF(入力!$AG$6="","",入力!$AG$6)</f>
        <v>946</v>
      </c>
      <c r="P7" s="57" t="str">
        <f>IF(入力!$AL$6="","",入力!$AL$6)</f>
        <v>0851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将也</v>
      </c>
      <c r="E16" s="46" t="str">
        <f>IF(入力!$F$12="","",入力!$F$12)</f>
        <v>すずき</v>
      </c>
      <c r="F16" s="46" t="str">
        <f>IF(入力!$L$12="","",入力!$L$12)</f>
        <v>まさや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将也</v>
      </c>
      <c r="E17" s="46" t="str">
        <f>IF(入力!$V$12="","",入力!$V$12)</f>
        <v>すずき</v>
      </c>
      <c r="F17" s="46" t="str">
        <f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白倉</v>
      </c>
      <c r="D24" s="46" t="str">
        <f>IF(入力!$AB$15="","",入力!$AB$15)</f>
        <v>聖大</v>
      </c>
      <c r="E24" s="46" t="str">
        <f>IF(入力!$V$14="","",入力!$V$14)</f>
        <v>しらくら</v>
      </c>
      <c r="F24" s="46" t="str">
        <f>IF(入力!$AB$14="","",入力!$AB$14)</f>
        <v>しょうた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姫野</v>
      </c>
      <c r="D53" s="46" t="str">
        <f>IF(入力!K21="","",入力!K21)</f>
        <v>光矢</v>
      </c>
      <c r="E53" s="46" t="str">
        <f>IF(入力!F20="","",入力!F20)</f>
        <v>ひめの</v>
      </c>
      <c r="F53" s="46" t="str">
        <f>IF(入力!K20="","",入力!K20)</f>
        <v>こうや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白倉</v>
      </c>
      <c r="D54" s="46" t="str">
        <f>IF(入力!K23="","",入力!K23)</f>
        <v>聖大</v>
      </c>
      <c r="E54" s="46" t="str">
        <f>IF(入力!F22="","",入力!F22)</f>
        <v>しらくら</v>
      </c>
      <c r="F54" s="46" t="str">
        <f>IF(入力!K22="","",入力!K22)</f>
        <v>しょうた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岬</v>
      </c>
      <c r="E55" s="46" t="str">
        <f>IF(入力!F24="","",入力!F24)</f>
        <v>いのうえ</v>
      </c>
      <c r="F55" s="46" t="str">
        <f>IF(入力!K24="","",入力!K24)</f>
        <v>みさき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神菊</v>
      </c>
      <c r="D56" s="46" t="str">
        <f>IF(入力!K27="","",入力!K27)</f>
        <v>洸成</v>
      </c>
      <c r="E56" s="46" t="str">
        <f>IF(入力!F26="","",入力!F26)</f>
        <v>かみぎく</v>
      </c>
      <c r="F56" s="46" t="str">
        <f>IF(入力!K26="","",入力!K26)</f>
        <v>ひろなり</v>
      </c>
      <c r="G56" s="46"/>
      <c r="H56" s="46"/>
      <c r="I56" s="46">
        <f>IF(入力!P26="","",入力!P26)</f>
        <v>1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丸山</v>
      </c>
      <c r="D57" s="46" t="str">
        <f>IF(入力!K29="","",入力!K29)</f>
        <v>樹</v>
      </c>
      <c r="E57" s="46" t="str">
        <f>IF(入力!F28="","",入力!F28)</f>
        <v>まるやま</v>
      </c>
      <c r="F57" s="46" t="str">
        <f>IF(入力!K28="","",入力!K28)</f>
        <v>いつき</v>
      </c>
      <c r="G57" s="46"/>
      <c r="H57" s="46"/>
      <c r="I57" s="46">
        <f>IF(入力!P28="","",入力!P28)</f>
        <v>1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竹田</v>
      </c>
      <c r="D58" s="46" t="str">
        <f>IF(入力!K31="","",入力!K31)</f>
        <v>倭</v>
      </c>
      <c r="E58" s="46" t="str">
        <f>IF(入力!F30="","",入力!F30)</f>
        <v>たけだ</v>
      </c>
      <c r="F58" s="46" t="str">
        <f>IF(入力!K30="","",入力!K30)</f>
        <v>やまと</v>
      </c>
      <c r="G58" s="46"/>
      <c r="H58" s="46"/>
      <c r="I58" s="46">
        <f>IF(入力!P30="","",入力!P30)</f>
        <v>1</v>
      </c>
      <c r="J58" s="46">
        <f>IF(入力!R30="","",入力!R30)</f>
        <v>135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小野寺</v>
      </c>
      <c r="D59" s="46" t="str">
        <f>IF(入力!AE21="","",入力!AE21)</f>
        <v>圭介</v>
      </c>
      <c r="E59" s="46" t="str">
        <f>IF(入力!Z20="","",入力!Z20)</f>
        <v>おのでら</v>
      </c>
      <c r="F59" s="46" t="str">
        <f>IF(入力!AE20="","",入力!AE20)</f>
        <v>けいすけ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成井</v>
      </c>
      <c r="D60" s="46" t="str">
        <f>IF(入力!AE23="","",入力!AE23)</f>
        <v>嶺天</v>
      </c>
      <c r="E60" s="46" t="str">
        <f>IF(入力!Z22="","",入力!Z22)</f>
        <v>なるい</v>
      </c>
      <c r="F60" s="46" t="str">
        <f>IF(入力!AE22="","",入力!AE22)</f>
        <v>やまたか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2016-11-12T08:22:33Z</dcterms:modified>
</cp:coreProperties>
</file>