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バレ\大会のお知らせ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<sst xmlns="http://schemas.openxmlformats.org/spreadsheetml/2006/main" count="1458" uniqueCount="744">
  <si>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</si>
  <si>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</si>
  <si>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</si>
  <si>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</si>
  <si>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</si>
  <si>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</si>
  <si>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</si>
  <si>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</si>
  <si>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</si>
  <si>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</si>
  <si>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</si>
  <si>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</si>
  <si>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</si>
  <si>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</si>
  <si>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</si>
  <si>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</si>
  <si>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</si>
  <si>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</si>
  <si>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</si>
  <si>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</si>
  <si>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</si>
  <si>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</si>
  <si>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</si>
  <si>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</si>
  <si>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</si>
  <si>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</si>
  <si>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</si>
  <si>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</si>
  <si>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</si>
  <si>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</si>
  <si>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</si>
  <si>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</si>
  <si>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</si>
  <si>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</si>
  <si>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</si>
  <si>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</si>
  <si>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</si>
  <si>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</si>
  <si>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</si>
  <si>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</si>
  <si>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</si>
  <si>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</si>
  <si>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</si>
  <si>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</si>
  <si>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</si>
  <si>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</si>
  <si>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</si>
  <si>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</si>
  <si>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</si>
  <si>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</si>
  <si>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</si>
  <si>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</si>
  <si>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</si>
  <si>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</si>
  <si>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</si>
  <si>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</si>
  <si>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</si>
  <si>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</si>
  <si>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</si>
  <si>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</si>
  <si>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</si>
  <si>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</si>
  <si>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</si>
  <si>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</si>
  <si>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</si>
  <si>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</si>
  <si>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</si>
  <si>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</si>
  <si>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</si>
  <si>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</si>
  <si>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</si>
  <si>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</si>
  <si>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</si>
  <si>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</si>
  <si>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</si>
  <si>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</si>
  <si>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</si>
  <si>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</si>
  <si>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</si>
  <si>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</si>
  <si>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</si>
  <si>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</si>
  <si>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</si>
  <si>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</si>
  <si>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</si>
  <si>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</si>
  <si>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</si>
  <si>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</si>
  <si>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</si>
  <si>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</si>
  <si>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</si>
  <si>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</si>
  <si>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</si>
  <si>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</si>
  <si>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</si>
  <si>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</si>
  <si>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</si>
  <si>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</si>
  <si>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</si>
  <si>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</si>
  <si>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</si>
  <si>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</si>
  <si>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</si>
  <si>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</si>
  <si>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</si>
  <si>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</si>
  <si>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</si>
  <si>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</si>
  <si>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</si>
  <si>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</si>
  <si>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</si>
  <si>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</si>
  <si>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</si>
  <si>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</si>
  <si>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</si>
  <si>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</si>
  <si>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</si>
  <si>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</si>
  <si>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</si>
  <si>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</si>
  <si>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</si>
  <si>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</si>
  <si>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</si>
  <si>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</si>
  <si>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</si>
  <si>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</si>
  <si>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</si>
  <si>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</si>
  <si>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</si>
  <si>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</si>
  <si>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</si>
  <si>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</si>
  <si>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</si>
  <si>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</si>
  <si>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</si>
  <si>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</si>
  <si>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</si>
  <si>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</si>
  <si>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</si>
  <si>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</si>
  <si>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</si>
  <si>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</si>
  <si>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</si>
  <si>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</si>
  <si>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</si>
  <si>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</si>
  <si>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</si>
  <si>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</si>
  <si>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</si>
  <si>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</si>
  <si>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</si>
  <si>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</si>
  <si>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</si>
  <si>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</si>
  <si>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</si>
  <si>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</si>
  <si>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</si>
  <si>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</si>
  <si>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</si>
  <si>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</si>
  <si>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</si>
  <si>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</si>
  <si>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</si>
  <si>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</si>
  <si>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</si>
  <si>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</si>
  <si>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</si>
  <si>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</si>
  <si>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</si>
  <si>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</si>
  <si>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</si>
  <si>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</si>
  <si>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</si>
  <si>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</si>
  <si>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</si>
  <si>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</si>
  <si>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</si>
  <si>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</si>
  <si>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</si>
  <si>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</si>
  <si>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</si>
  <si>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</si>
  <si>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</si>
  <si>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</si>
  <si>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</si>
  <si>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</si>
  <si>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</si>
  <si>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</si>
  <si>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</si>
  <si>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</si>
  <si>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</si>
  <si>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</si>
  <si>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</si>
  <si>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</si>
  <si>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</si>
  <si>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</si>
  <si>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</si>
  <si>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</si>
  <si>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</si>
  <si>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</si>
  <si>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</si>
  <si>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</si>
  <si>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</si>
  <si>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</si>
  <si>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</si>
  <si>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</si>
  <si>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</si>
  <si>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</si>
  <si>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</si>
  <si>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</si>
  <si>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</si>
  <si>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</si>
  <si>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</si>
  <si>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</si>
  <si>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</si>
  <si>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</si>
  <si>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</si>
  <si>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</si>
  <si>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</si>
  <si>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</si>
  <si>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</si>
  <si>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</si>
  <si>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</si>
  <si>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</si>
  <si>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</si>
  <si>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</si>
  <si>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</si>
  <si>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</si>
  <si>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</si>
  <si>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</si>
  <si>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</si>
  <si>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</si>
  <si>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</si>
  <si>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</si>
  <si>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</si>
  <si>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</si>
  <si>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</si>
  <si>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</si>
  <si>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</si>
  <si>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</si>
  <si>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</si>
  <si>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</si>
  <si>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</si>
  <si>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</si>
  <si>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</si>
  <si>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</si>
  <si>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</si>
  <si>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</si>
  <si>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</si>
  <si>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</si>
  <si>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</si>
  <si>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</si>
  <si>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</si>
  <si>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</si>
  <si>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</si>
  <si>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</si>
  <si>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</si>
  <si>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</si>
  <si>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</si>
  <si>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</si>
  <si>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</si>
  <si>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</si>
  <si>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</si>
  <si>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</si>
  <si>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</si>
  <si>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</si>
  <si>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</si>
  <si>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</si>
  <si>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</si>
  <si>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</si>
  <si>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</si>
  <si>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</si>
  <si>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</si>
  <si>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</si>
  <si>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</si>
  <si>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</si>
  <si>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</si>
  <si>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</si>
  <si>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</si>
  <si>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</si>
  <si>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</si>
  <si>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</si>
  <si>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</si>
  <si>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</si>
  <si>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</si>
  <si>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</si>
  <si>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</si>
  <si>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</si>
  <si>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</si>
  <si>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</si>
  <si>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</si>
  <si>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</si>
  <si>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</si>
  <si>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</si>
  <si>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</si>
  <si>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</si>
  <si>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</si>
  <si>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</si>
  <si>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</si>
  <si>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</si>
  <si>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</si>
  <si>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</si>
  <si>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</si>
  <si>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</si>
  <si>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</si>
  <si>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</si>
  <si>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</si>
  <si>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</si>
  <si>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</si>
  <si>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</si>
  <si>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</si>
  <si>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</si>
  <si>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</si>
  <si>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</si>
  <si>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</si>
  <si>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</si>
  <si>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</si>
  <si>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</si>
  <si>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</si>
  <si>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</si>
  <si>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</si>
  <si>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</si>
  <si>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</si>
  <si>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</si>
  <si>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</si>
  <si>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</si>
  <si>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</si>
  <si>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</si>
  <si>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</si>
  <si>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</si>
  <si>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</si>
  <si>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</si>
  <si>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</si>
  <si>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</si>
  <si>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</si>
  <si>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</si>
  <si>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</si>
  <si>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</si>
  <si>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</si>
  <si>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</si>
  <si>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</si>
  <si>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</si>
  <si>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</si>
  <si>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</si>
  <si>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</si>
  <si>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</si>
  <si>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</si>
  <si>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</si>
  <si>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</si>
  <si>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</si>
  <si>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</si>
  <si>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</si>
  <si>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</si>
  <si>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</si>
  <si>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</si>
  <si>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</si>
  <si>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</si>
  <si>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</si>
  <si>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</si>
  <si>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</si>
  <si>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</si>
  <si>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</si>
  <si>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</si>
  <si>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</si>
  <si>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</si>
  <si>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</si>
  <si>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</si>
  <si>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</si>
  <si>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</si>
  <si>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</si>
  <si>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</si>
  <si>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</si>
  <si>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</si>
  <si>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</si>
  <si>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</si>
  <si>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</si>
  <si>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</si>
  <si>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</si>
  <si>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</si>
  <si>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</si>
  <si>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</si>
  <si>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</si>
  <si>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</si>
  <si>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</si>
  <si>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</si>
  <si>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</si>
  <si>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</si>
  <si>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</si>
  <si>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</si>
  <si>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</si>
  <si>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</si>
  <si>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</si>
  <si>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</si>
  <si>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</si>
  <si>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</si>
  <si>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</si>
  <si>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</si>
  <si>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</si>
  <si>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</si>
  <si>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</si>
  <si>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</si>
  <si>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</si>
  <si>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</si>
  <si>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</si>
  <si>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</si>
  <si>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</si>
  <si>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</si>
  <si>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</si>
  <si>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</si>
  <si>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</si>
  <si>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</si>
  <si>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</si>
  <si>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</si>
  <si>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</si>
  <si>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</si>
  <si>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</si>
  <si>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</si>
  <si>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</si>
  <si>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</si>
  <si>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</si>
  <si>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</si>
  <si>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</si>
  <si>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</si>
  <si>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</si>
  <si>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</si>
  <si>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</si>
  <si>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</si>
  <si>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</si>
  <si>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</si>
  <si>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</si>
  <si>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</si>
  <si>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</si>
  <si>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</si>
  <si>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</si>
  <si>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</si>
  <si>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</si>
  <si>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</si>
  <si>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</si>
  <si>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</si>
  <si>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</si>
  <si>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</si>
  <si>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</si>
  <si>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</si>
  <si>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</si>
  <si>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</si>
  <si>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</si>
  <si>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</si>
  <si>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</si>
  <si>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</si>
  <si>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</si>
  <si>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</si>
  <si>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</si>
  <si>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</si>
  <si>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</si>
  <si>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</si>
  <si>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</si>
  <si>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</si>
  <si>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</si>
  <si>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</si>
  <si>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</si>
  <si>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</si>
  <si>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</si>
  <si>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</si>
  <si>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</si>
  <si>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</si>
  <si>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</si>
  <si>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</si>
  <si>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</si>
  <si>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</si>
  <si>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</si>
  <si>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</si>
  <si>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</si>
  <si>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</si>
  <si>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</si>
  <si>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</si>
  <si>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</si>
  <si>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</si>
  <si>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</si>
  <si>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</si>
  <si>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</si>
  <si>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</si>
  <si>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</si>
  <si>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</si>
  <si>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</si>
  <si>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</si>
  <si>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</si>
  <si>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</si>
  <si>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</si>
  <si>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</si>
  <si>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</si>
  <si>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</si>
  <si>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</si>
  <si>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</si>
  <si>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</si>
  <si>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</si>
  <si>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</si>
  <si>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</si>
  <si>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</si>
  <si>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</si>
  <si>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</si>
  <si>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</si>
  <si>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</si>
  <si>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</si>
  <si>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</si>
  <si>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</si>
  <si>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</si>
  <si>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</si>
  <si>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</si>
  <si>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</si>
  <si>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</si>
  <si>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</si>
  <si>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</si>
  <si>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</si>
  <si>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</si>
  <si>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</si>
  <si>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</si>
  <si>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</si>
  <si>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</si>
  <si>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</si>
  <si>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</si>
  <si>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</si>
  <si>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</si>
  <si>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</si>
  <si>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</si>
  <si>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</si>
  <si>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</si>
  <si>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</si>
  <si>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</si>
  <si>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</si>
  <si>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</si>
  <si>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</si>
  <si>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</si>
  <si>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</si>
  <si>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</si>
  <si>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</si>
  <si>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</si>
  <si>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</si>
  <si>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</si>
  <si>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</si>
  <si>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</si>
  <si>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</si>
  <si>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</si>
  <si>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</si>
  <si>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</si>
  <si>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</si>
  <si>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</si>
  <si>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</si>
  <si>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</si>
  <si>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</si>
  <si>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</si>
  <si>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</si>
  <si>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</si>
  <si>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</si>
  <si>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</si>
  <si>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</si>
  <si>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</si>
  <si>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</si>
  <si>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</si>
  <si>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</si>
  <si>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</si>
  <si>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</si>
  <si>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</si>
  <si>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</si>
  <si>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</si>
  <si>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</si>
  <si>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</si>
  <si>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</si>
  <si>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</si>
  <si>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</si>
  <si>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</si>
  <si>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</si>
  <si>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</si>
  <si>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</si>
  <si>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</si>
  <si>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</si>
  <si>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</si>
  <si>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</si>
  <si>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</si>
  <si>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</si>
  <si>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</si>
  <si>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</si>
  <si>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</si>
  <si>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</si>
  <si>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</si>
  <si>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</si>
  <si>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</si>
  <si>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</si>
  <si>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</si>
  <si>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</si>
  <si>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</si>
  <si>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</si>
  <si>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</si>
  <si>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</si>
  <si>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</si>
  <si>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</si>
  <si>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</si>
  <si>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</si>
  <si>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</si>
  <si>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</si>
  <si>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</si>
  <si>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</si>
  <si>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</si>
  <si>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</si>
  <si>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</si>
  <si>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</si>
  <si>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</si>
  <si>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</si>
  <si>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</si>
  <si>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</si>
  <si>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</si>
  <si>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</si>
  <si>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</si>
  <si>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</si>
  <si>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</si>
  <si>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</si>
  <si>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</si>
  <si>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</si>
  <si>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</si>
  <si>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</si>
  <si>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</si>
  <si>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</si>
  <si>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</si>
  <si>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</si>
  <si>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</si>
  <si>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</si>
  <si>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</si>
  <si>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</si>
  <si>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</si>
  <si>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</si>
  <si>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</si>
  <si>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</si>
  <si>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</si>
  <si>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</si>
  <si>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</si>
  <si>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</si>
  <si>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</si>
  <si>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</si>
  <si>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</si>
  <si>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</si>
  <si>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</si>
  <si>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</si>
  <si>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</si>
  <si>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</si>
  <si>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</si>
  <si>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</si>
  <si>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</si>
  <si>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</si>
  <si>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</si>
  <si>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</si>
  <si>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</si>
  <si>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</si>
  <si>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</si>
  <si>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</si>
  <si>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</si>
  <si>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</si>
  <si>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</si>
  <si>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</si>
  <si>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</si>
  <si>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</si>
  <si>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</si>
  <si>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</si>
  <si>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</si>
  <si>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</si>
  <si>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</si>
  <si>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</si>
  <si>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</si>
  <si>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</si>
  <si>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</si>
  <si>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</si>
  <si>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</si>
  <si>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</si>
  <si>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</si>
  <si>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</si>
  <si>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</si>
  <si>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</si>
  <si>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</si>
  <si>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</si>
  <si>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</si>
  <si>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</si>
  <si>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</si>
  <si>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</si>
  <si>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</si>
  <si>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</si>
  <si>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</si>
  <si>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</si>
  <si>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</si>
  <si>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</si>
  <si>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</si>
  <si>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</si>
  <si>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214</t>
    <phoneticPr fontId="2"/>
  </si>
  <si>
    <t>0012</t>
    <phoneticPr fontId="2"/>
  </si>
  <si>
    <t>川崎市多摩区中野島1-16-1</t>
    <rPh sb="0" eb="3">
      <t>カワサキシ</t>
    </rPh>
    <rPh sb="3" eb="6">
      <t>タマク</t>
    </rPh>
    <rPh sb="6" eb="9">
      <t>ナカノシマ</t>
    </rPh>
    <phoneticPr fontId="2"/>
  </si>
  <si>
    <t>044</t>
    <phoneticPr fontId="2"/>
  </si>
  <si>
    <t>944</t>
    <phoneticPr fontId="2"/>
  </si>
  <si>
    <t>4734</t>
    <phoneticPr fontId="2"/>
  </si>
  <si>
    <t>044</t>
    <phoneticPr fontId="2"/>
  </si>
  <si>
    <t>0851</t>
    <phoneticPr fontId="2"/>
  </si>
  <si>
    <t>鈴木</t>
    <rPh sb="0" eb="2">
      <t>スズキ</t>
    </rPh>
    <phoneticPr fontId="2"/>
  </si>
  <si>
    <t>将也</t>
    <rPh sb="0" eb="2">
      <t>マサヤ</t>
    </rPh>
    <phoneticPr fontId="2"/>
  </si>
  <si>
    <t>すずき</t>
    <phoneticPr fontId="2"/>
  </si>
  <si>
    <t>まさや</t>
    <phoneticPr fontId="2"/>
  </si>
  <si>
    <t>諸戸</t>
    <rPh sb="0" eb="2">
      <t>モロト</t>
    </rPh>
    <phoneticPr fontId="2"/>
  </si>
  <si>
    <t>洸一郎</t>
    <rPh sb="0" eb="3">
      <t>コウイチロウ</t>
    </rPh>
    <phoneticPr fontId="2"/>
  </si>
  <si>
    <t>もろと</t>
    <phoneticPr fontId="2"/>
  </si>
  <si>
    <t>こういちろう</t>
    <phoneticPr fontId="2"/>
  </si>
  <si>
    <t>白倉</t>
    <rPh sb="0" eb="2">
      <t>シラクラ</t>
    </rPh>
    <phoneticPr fontId="2"/>
  </si>
  <si>
    <t>聖大</t>
    <rPh sb="0" eb="1">
      <t>セイ</t>
    </rPh>
    <rPh sb="1" eb="2">
      <t>ダイ</t>
    </rPh>
    <phoneticPr fontId="2"/>
  </si>
  <si>
    <t>しらくら</t>
    <phoneticPr fontId="2"/>
  </si>
  <si>
    <t>しょうた</t>
    <phoneticPr fontId="2"/>
  </si>
  <si>
    <t>しらくら</t>
    <phoneticPr fontId="2"/>
  </si>
  <si>
    <t>しょうた</t>
    <phoneticPr fontId="2"/>
  </si>
  <si>
    <t>姫野</t>
    <rPh sb="0" eb="1">
      <t>ヒメ</t>
    </rPh>
    <rPh sb="1" eb="2">
      <t>ノ</t>
    </rPh>
    <phoneticPr fontId="2"/>
  </si>
  <si>
    <t>光矢</t>
    <rPh sb="0" eb="1">
      <t>コウ</t>
    </rPh>
    <rPh sb="1" eb="2">
      <t>ヤ</t>
    </rPh>
    <phoneticPr fontId="2"/>
  </si>
  <si>
    <t>ひめの</t>
    <phoneticPr fontId="2"/>
  </si>
  <si>
    <t>こうや</t>
    <phoneticPr fontId="2"/>
  </si>
  <si>
    <t>塚本</t>
    <rPh sb="0" eb="2">
      <t>ツカモト</t>
    </rPh>
    <phoneticPr fontId="2"/>
  </si>
  <si>
    <t>能勢</t>
    <rPh sb="0" eb="2">
      <t>ノセ</t>
    </rPh>
    <phoneticPr fontId="2"/>
  </si>
  <si>
    <t>大輝</t>
    <rPh sb="0" eb="2">
      <t>タイキ</t>
    </rPh>
    <phoneticPr fontId="2"/>
  </si>
  <si>
    <t>つかもと</t>
    <phoneticPr fontId="2"/>
  </si>
  <si>
    <t>のせ</t>
    <phoneticPr fontId="2"/>
  </si>
  <si>
    <t>たいき</t>
    <phoneticPr fontId="2"/>
  </si>
  <si>
    <t>神菊</t>
    <rPh sb="0" eb="2">
      <t>カミギク</t>
    </rPh>
    <phoneticPr fontId="2"/>
  </si>
  <si>
    <t>洸成</t>
    <rPh sb="0" eb="1">
      <t>コウ</t>
    </rPh>
    <rPh sb="1" eb="2">
      <t>セイ</t>
    </rPh>
    <phoneticPr fontId="2"/>
  </si>
  <si>
    <t>ひろなり</t>
    <phoneticPr fontId="2"/>
  </si>
  <si>
    <t>丸山</t>
    <rPh sb="0" eb="2">
      <t>マルヤマ</t>
    </rPh>
    <phoneticPr fontId="2"/>
  </si>
  <si>
    <t>竹田</t>
    <rPh sb="0" eb="2">
      <t>タケダ</t>
    </rPh>
    <phoneticPr fontId="2"/>
  </si>
  <si>
    <t>たけだ</t>
    <phoneticPr fontId="2"/>
  </si>
  <si>
    <t>やまと</t>
    <phoneticPr fontId="2"/>
  </si>
  <si>
    <t>倭</t>
    <rPh sb="0" eb="1">
      <t>ヤマト</t>
    </rPh>
    <phoneticPr fontId="2"/>
  </si>
  <si>
    <t>樹</t>
    <rPh sb="0" eb="1">
      <t>ジュ</t>
    </rPh>
    <phoneticPr fontId="2"/>
  </si>
  <si>
    <t>まるやま</t>
    <phoneticPr fontId="2"/>
  </si>
  <si>
    <t>いつき</t>
    <phoneticPr fontId="2"/>
  </si>
  <si>
    <t>かみぎく</t>
    <phoneticPr fontId="2"/>
  </si>
  <si>
    <t>井上</t>
    <rPh sb="0" eb="2">
      <t>イノウエ</t>
    </rPh>
    <phoneticPr fontId="2"/>
  </si>
  <si>
    <t>岬</t>
    <rPh sb="0" eb="1">
      <t>ミサキ</t>
    </rPh>
    <phoneticPr fontId="2"/>
  </si>
  <si>
    <t>いのうえ</t>
    <phoneticPr fontId="2"/>
  </si>
  <si>
    <t>みさき</t>
    <phoneticPr fontId="2"/>
  </si>
  <si>
    <t>小野寺</t>
    <rPh sb="0" eb="3">
      <t>オノデラ</t>
    </rPh>
    <phoneticPr fontId="2"/>
  </si>
  <si>
    <t>圭佑</t>
    <rPh sb="0" eb="2">
      <t>ケイスケ</t>
    </rPh>
    <phoneticPr fontId="2"/>
  </si>
  <si>
    <t>おのでら</t>
    <phoneticPr fontId="2"/>
  </si>
  <si>
    <t>けいすけ</t>
    <phoneticPr fontId="2"/>
  </si>
  <si>
    <t>なつめ</t>
    <phoneticPr fontId="2"/>
  </si>
  <si>
    <t>級萌</t>
    <rPh sb="0" eb="1">
      <t>キュウ</t>
    </rPh>
    <rPh sb="1" eb="2">
      <t>ハジメ</t>
    </rPh>
    <phoneticPr fontId="2"/>
  </si>
  <si>
    <t>髙城　英一</t>
    <rPh sb="0" eb="2">
      <t>タカギ</t>
    </rPh>
    <rPh sb="3" eb="5">
      <t>エイイチ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</si>
</sst>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7" zoomScale="70" zoomScaleNormal="100" zoomScaleSheetLayoutView="70" workbookViewId="0">
      <selection activeCell="AE33" sqref="AE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9" sqref="AL39:AM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2149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川崎市立中野島中学校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2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724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726</v>
      </c>
      <c r="AA22" s="88"/>
      <c r="AB22" s="88"/>
      <c r="AC22" s="88"/>
      <c r="AD22" s="88"/>
      <c r="AE22" s="88" t="s">
        <v>727</v>
      </c>
      <c r="AF22" s="88"/>
      <c r="AG22" s="88"/>
      <c r="AH22" s="88"/>
      <c r="AI22" s="89"/>
      <c r="AJ22" s="78">
        <v>2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725</v>
      </c>
      <c r="AA23" s="106"/>
      <c r="AB23" s="106"/>
      <c r="AC23" s="106"/>
      <c r="AD23" s="106"/>
      <c r="AE23" s="106" t="s">
        <v>728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718</v>
      </c>
      <c r="G24" s="88"/>
      <c r="H24" s="88"/>
      <c r="I24" s="88"/>
      <c r="J24" s="88"/>
      <c r="K24" s="88" t="s">
        <v>741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739</v>
      </c>
      <c r="AA24" s="88"/>
      <c r="AB24" s="88"/>
      <c r="AC24" s="88"/>
      <c r="AD24" s="88"/>
      <c r="AE24" s="88" t="s">
        <v>740</v>
      </c>
      <c r="AF24" s="88"/>
      <c r="AG24" s="88"/>
      <c r="AH24" s="88"/>
      <c r="AI24" s="89"/>
      <c r="AJ24" s="78">
        <v>2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742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735</v>
      </c>
      <c r="G28" s="88"/>
      <c r="H28" s="88"/>
      <c r="I28" s="88"/>
      <c r="J28" s="88"/>
      <c r="K28" s="88" t="s">
        <v>736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733</v>
      </c>
      <c r="G29" s="106"/>
      <c r="H29" s="106"/>
      <c r="I29" s="106"/>
      <c r="J29" s="106"/>
      <c r="K29" s="106" t="s">
        <v>734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2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721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川崎市立中野島中学校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2149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川崎市立中野島中学校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すずき</v>
      </c>
      <c r="F7" s="328"/>
      <c r="G7" s="328"/>
      <c r="H7" s="328"/>
      <c r="I7" s="328"/>
      <c r="J7" s="328"/>
      <c r="K7" s="328" t="str">
        <f>IF(入力!L12="","",入力!L12)</f>
        <v>まさや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もろと</v>
      </c>
      <c r="V7" s="155"/>
      <c r="W7" s="155"/>
      <c r="X7" s="155"/>
      <c r="Y7" s="155"/>
      <c r="Z7" s="330"/>
      <c r="AA7" s="310" t="str">
        <f>IF(入力!AB12="","",入力!AB12)</f>
        <v>こういちろう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鈴木</v>
      </c>
      <c r="F8" s="351"/>
      <c r="G8" s="351"/>
      <c r="H8" s="351"/>
      <c r="I8" s="351"/>
      <c r="J8" s="351"/>
      <c r="K8" s="351" t="str">
        <f>IF(入力!L13="","",入力!L13)</f>
        <v>将也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諸戸</v>
      </c>
      <c r="V8" s="319"/>
      <c r="W8" s="319"/>
      <c r="X8" s="319"/>
      <c r="Y8" s="319"/>
      <c r="Z8" s="320"/>
      <c r="AA8" s="321" t="str">
        <f>IF(入力!AB13="","",入力!AB13)</f>
        <v>洸一郎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しらくら</v>
      </c>
      <c r="V9" s="155"/>
      <c r="W9" s="155"/>
      <c r="X9" s="155"/>
      <c r="Y9" s="155"/>
      <c r="Z9" s="330"/>
      <c r="AA9" s="310" t="str">
        <f>IF(入力!AB14="","",入力!AB14)</f>
        <v>しょうた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白倉</v>
      </c>
      <c r="V10" s="336"/>
      <c r="W10" s="336"/>
      <c r="X10" s="336"/>
      <c r="Y10" s="336"/>
      <c r="Z10" s="337"/>
      <c r="AA10" s="338" t="str">
        <f>IF(入力!AB15="","",入力!AB15)</f>
        <v>聖大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しらくら</v>
      </c>
      <c r="F15" s="286"/>
      <c r="G15" s="286"/>
      <c r="H15" s="286"/>
      <c r="I15" s="286"/>
      <c r="J15" s="286" t="str">
        <f>IF(入力!K20="","",入力!K20)</f>
        <v>しょうた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まるやま</v>
      </c>
      <c r="Z15" s="286"/>
      <c r="AA15" s="286"/>
      <c r="AB15" s="286"/>
      <c r="AC15" s="286"/>
      <c r="AD15" s="286" t="str">
        <f>IF(入力!AE20="","",入力!AE20)</f>
        <v>いつき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白倉</v>
      </c>
      <c r="F16" s="302"/>
      <c r="G16" s="302"/>
      <c r="H16" s="302"/>
      <c r="I16" s="302"/>
      <c r="J16" s="302" t="str">
        <f>IF(入力!K21="","",入力!K21)</f>
        <v>聖大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丸山</v>
      </c>
      <c r="Z16" s="302"/>
      <c r="AA16" s="302"/>
      <c r="AB16" s="302"/>
      <c r="AC16" s="302"/>
      <c r="AD16" s="302" t="str">
        <f>IF(入力!AE21="","",入力!AE21)</f>
        <v>樹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ひめの</v>
      </c>
      <c r="F17" s="281"/>
      <c r="G17" s="281"/>
      <c r="H17" s="281"/>
      <c r="I17" s="281"/>
      <c r="J17" s="281" t="str">
        <f>IF(入力!K22="","",入力!K22)</f>
        <v>こうや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たけだ</v>
      </c>
      <c r="Z17" s="281"/>
      <c r="AA17" s="281"/>
      <c r="AB17" s="281"/>
      <c r="AC17" s="281"/>
      <c r="AD17" s="281" t="str">
        <f>IF(入力!AE22="","",入力!AE22)</f>
        <v>やまと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姫野</v>
      </c>
      <c r="F18" s="274"/>
      <c r="G18" s="274"/>
      <c r="H18" s="274"/>
      <c r="I18" s="274"/>
      <c r="J18" s="274" t="str">
        <f>IF(入力!K23="","",入力!K23)</f>
        <v>光矢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竹田</v>
      </c>
      <c r="Z18" s="274"/>
      <c r="AA18" s="274"/>
      <c r="AB18" s="274"/>
      <c r="AC18" s="274"/>
      <c r="AD18" s="274" t="str">
        <f>IF(入力!AE23="","",入力!AE23)</f>
        <v>倭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つかもと</v>
      </c>
      <c r="F19" s="281"/>
      <c r="G19" s="281"/>
      <c r="H19" s="281"/>
      <c r="I19" s="281"/>
      <c r="J19" s="281" t="str">
        <f>IF(入力!K24="","",入力!K24)</f>
        <v>なつめ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おのでら</v>
      </c>
      <c r="Z19" s="281"/>
      <c r="AA19" s="281"/>
      <c r="AB19" s="281"/>
      <c r="AC19" s="281"/>
      <c r="AD19" s="281" t="str">
        <f>IF(入力!AE24="","",入力!AE24)</f>
        <v>けいすけ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塚本</v>
      </c>
      <c r="F20" s="274"/>
      <c r="G20" s="274"/>
      <c r="H20" s="274"/>
      <c r="I20" s="274"/>
      <c r="J20" s="274" t="str">
        <f>IF(入力!K25="","",入力!K25)</f>
        <v>級萌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小野寺</v>
      </c>
      <c r="Z20" s="274"/>
      <c r="AA20" s="274"/>
      <c r="AB20" s="274"/>
      <c r="AC20" s="274"/>
      <c r="AD20" s="274" t="str">
        <f>IF(入力!AE25="","",入力!AE25)</f>
        <v>圭佑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のせ</v>
      </c>
      <c r="F21" s="281"/>
      <c r="G21" s="281"/>
      <c r="H21" s="281"/>
      <c r="I21" s="281"/>
      <c r="J21" s="281" t="str">
        <f>IF(入力!K26="","",入力!K26)</f>
        <v>たいき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能勢</v>
      </c>
      <c r="F22" s="274"/>
      <c r="G22" s="274"/>
      <c r="H22" s="274"/>
      <c r="I22" s="274"/>
      <c r="J22" s="274" t="str">
        <f>IF(入力!K27="","",入力!K27)</f>
        <v>大輝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いのうえ</v>
      </c>
      <c r="F23" s="281"/>
      <c r="G23" s="281"/>
      <c r="H23" s="281"/>
      <c r="I23" s="281"/>
      <c r="J23" s="281" t="str">
        <f>IF(入力!K28="","",入力!K28)</f>
        <v>みさき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井上</v>
      </c>
      <c r="F24" s="274"/>
      <c r="G24" s="274"/>
      <c r="H24" s="274"/>
      <c r="I24" s="274"/>
      <c r="J24" s="274" t="str">
        <f>IF(入力!K29="","",入力!K29)</f>
        <v>岬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かみぎく</v>
      </c>
      <c r="F25" s="281"/>
      <c r="G25" s="281"/>
      <c r="H25" s="281"/>
      <c r="I25" s="281"/>
      <c r="J25" s="281" t="str">
        <f>IF(入力!K30="","",入力!K30)</f>
        <v>ひろなり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神菊</v>
      </c>
      <c r="F26" s="315"/>
      <c r="G26" s="315"/>
      <c r="H26" s="315"/>
      <c r="I26" s="315"/>
      <c r="J26" s="315" t="str">
        <f>IF(入力!K31="","",入力!K31)</f>
        <v>洸成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2149</v>
      </c>
      <c r="B7" s="46" t="str">
        <f>入力!$F$3</f>
        <v>川崎市立中野島中学校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214</v>
      </c>
      <c r="G7" s="57" t="str">
        <f>IF(入力!$I$6="","",入力!$I$6)</f>
        <v>0012</v>
      </c>
      <c r="H7" s="46"/>
      <c r="I7" s="46" t="str">
        <f>IF(入力!$L$5="","",入力!$L$5)</f>
        <v>川崎市多摩区中野島1-16-1</v>
      </c>
      <c r="J7" s="46"/>
      <c r="K7" s="57" t="str">
        <f>IF(入力!$AB$4="","",入力!$AB$4)</f>
        <v>044</v>
      </c>
      <c r="L7" s="57" t="str">
        <f>IF(入力!$AG$4="","",入力!$AG$4)</f>
        <v>944</v>
      </c>
      <c r="M7" s="57" t="str">
        <f>IF(入力!$AL$4="","",入力!$AL$4)</f>
        <v>4734</v>
      </c>
      <c r="N7" s="57" t="str">
        <f>IF(入力!$AB$6="","",入力!$AB$6)</f>
        <v>044</v>
      </c>
      <c r="O7" s="57" t="str">
        <f>IF(入力!$AG$6="","",入力!$AG$6)</f>
        <v>944</v>
      </c>
      <c r="P7" s="57" t="str">
        <f>IF(入力!$AL$6="","",入力!$AL$6)</f>
        <v>0851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将也</v>
      </c>
      <c r="E16" s="46" t="str">
        <f>IF(入力!$F$12="","",入力!$F$12)</f>
        <v>すずき</v>
      </c>
      <c r="F16" s="46" t="str">
        <f>IF(入力!$L$12="","",入力!$L$12)</f>
        <v>まさや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諸戸</v>
      </c>
      <c r="D17" s="46" t="str">
        <f>IF(入力!$AB$13="","",入力!$AB$13)</f>
        <v>洸一郎</v>
      </c>
      <c r="E17" s="46" t="str">
        <f>IF(入力!$V$12="","",入力!$V$12)</f>
        <v>もろと</v>
      </c>
      <c r="F17" s="46" t="str">
        <f>IF(入力!$AB$12="","",入力!$AB$12)</f>
        <v>こういちろう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白倉</v>
      </c>
      <c r="D24" s="46" t="str">
        <f>IF(入力!$AB$15="","",入力!$AB$15)</f>
        <v>聖大</v>
      </c>
      <c r="E24" s="46" t="str">
        <f>IF(入力!$V$14="","",入力!$V$14)</f>
        <v>しらくら</v>
      </c>
      <c r="F24" s="46" t="str">
        <f>IF(入力!$AB$14="","",入力!$AB$14)</f>
        <v>しょうた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白倉</v>
      </c>
      <c r="D53" s="46" t="str">
        <f>IF(入力!K21="","",入力!K21)</f>
        <v>聖大</v>
      </c>
      <c r="E53" s="46" t="str">
        <f>IF(入力!F20="","",入力!F20)</f>
        <v>しらくら</v>
      </c>
      <c r="F53" s="46" t="str">
        <f>IF(入力!K20="","",入力!K20)</f>
        <v>しょうた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姫野</v>
      </c>
      <c r="D54" s="46" t="str">
        <f>IF(入力!K23="","",入力!K23)</f>
        <v>光矢</v>
      </c>
      <c r="E54" s="46" t="str">
        <f>IF(入力!F22="","",入力!F22)</f>
        <v>ひめの</v>
      </c>
      <c r="F54" s="46" t="str">
        <f>IF(入力!K22="","",入力!K22)</f>
        <v>こうや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塚本</v>
      </c>
      <c r="D55" s="46" t="str">
        <f>IF(入力!K25="","",入力!K25)</f>
        <v>級萌</v>
      </c>
      <c r="E55" s="46" t="str">
        <f>IF(入力!F24="","",入力!F24)</f>
        <v>つかもと</v>
      </c>
      <c r="F55" s="46" t="str">
        <f>IF(入力!K24="","",入力!K24)</f>
        <v>なつめ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能勢</v>
      </c>
      <c r="D56" s="46" t="str">
        <f>IF(入力!K27="","",入力!K27)</f>
        <v>大輝</v>
      </c>
      <c r="E56" s="46" t="str">
        <f>IF(入力!F26="","",入力!F26)</f>
        <v>のせ</v>
      </c>
      <c r="F56" s="46" t="str">
        <f>IF(入力!K26="","",入力!K26)</f>
        <v>たいき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井上</v>
      </c>
      <c r="D57" s="46" t="str">
        <f>IF(入力!K29="","",入力!K29)</f>
        <v>岬</v>
      </c>
      <c r="E57" s="46" t="str">
        <f>IF(入力!F28="","",入力!F28)</f>
        <v>いのうえ</v>
      </c>
      <c r="F57" s="46" t="str">
        <f>IF(入力!K28="","",入力!K28)</f>
        <v>みさき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能勢</v>
      </c>
      <c r="D58" s="46" t="str">
        <f>IF(入力!K27="","",入力!K27)</f>
        <v>大輝</v>
      </c>
      <c r="E58" s="46" t="str">
        <f>IF(入力!F30="","",入力!F30)</f>
        <v>かみぎく</v>
      </c>
      <c r="F58" s="46" t="str">
        <f>IF(入力!K30="","",入力!K30)</f>
        <v>ひろなり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丸山</v>
      </c>
      <c r="D59" s="46" t="str">
        <f>IF(入力!AE21="","",入力!AE21)</f>
        <v>樹</v>
      </c>
      <c r="E59" s="46" t="str">
        <f>IF(入力!Z20="","",入力!Z20)</f>
        <v>まるやま</v>
      </c>
      <c r="F59" s="46" t="str">
        <f>IF(入力!AE20="","",入力!AE20)</f>
        <v>いつき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竹田</v>
      </c>
      <c r="D60" s="46" t="str">
        <f>IF(入力!AE23="","",入力!AE23)</f>
        <v>倭</v>
      </c>
      <c r="E60" s="46" t="str">
        <f>IF(入力!Z22="","",入力!Z22)</f>
        <v>たけだ</v>
      </c>
      <c r="F60" s="46" t="str">
        <f>IF(入力!AE22="","",入力!AE22)</f>
        <v>やまと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小野寺</v>
      </c>
      <c r="D61" s="46" t="str">
        <f>IF(入力!AE25="","",入力!AE25)</f>
        <v>圭佑</v>
      </c>
      <c r="E61" s="46" t="str">
        <f>IF(入力!Z24="","",入力!Z24)</f>
        <v>おのでら</v>
      </c>
      <c r="F61" s="46" t="str">
        <f>IF(入力!AE24="","",入力!AE24)</f>
        <v>けいすけ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2017-05-11T07:29:30Z</cp:lastPrinted>
  <dcterms:created xsi:type="dcterms:W3CDTF">2006-11-03T01:52:14Z</dcterms:created>
  <dcterms:modified xsi:type="dcterms:W3CDTF">2017-05-11T08:38:56Z</dcterms:modified>
</cp:coreProperties>
</file>