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4525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<sst xmlns="http://schemas.openxmlformats.org/spreadsheetml/2006/main" count="1470" uniqueCount="759">
  <si>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</si>
  <si>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</si>
  <si>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</si>
  <si>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</si>
  <si>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</si>
  <si>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</si>
  <si>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</si>
  <si>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</si>
  <si>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</si>
  <si>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</si>
  <si>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</si>
  <si>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</si>
  <si>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</si>
  <si>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</si>
  <si>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</si>
  <si>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</si>
  <si>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</si>
  <si>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</si>
  <si>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</si>
  <si>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</si>
  <si>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</si>
  <si>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</si>
  <si>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</si>
  <si>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</si>
  <si>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</si>
  <si>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</si>
  <si>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</si>
  <si>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</si>
  <si>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</si>
  <si>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</si>
  <si>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</si>
  <si>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</si>
  <si>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</si>
  <si>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</si>
  <si>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</si>
  <si>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</si>
  <si>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</si>
  <si>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</si>
  <si>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</si>
  <si>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</si>
  <si>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</si>
  <si>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</si>
  <si>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</si>
  <si>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</si>
  <si>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</si>
  <si>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</si>
  <si>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</si>
  <si>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</si>
  <si>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</si>
  <si>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</si>
  <si>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</si>
  <si>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</si>
  <si>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</si>
  <si>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</si>
  <si>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</si>
  <si>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</si>
  <si>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</si>
  <si>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</si>
  <si>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</si>
  <si>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</si>
  <si>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</si>
  <si>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</si>
  <si>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</si>
  <si>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</si>
  <si>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</si>
  <si>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</si>
  <si>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</si>
  <si>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</si>
  <si>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</si>
  <si>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</si>
  <si>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</si>
  <si>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</si>
  <si>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</si>
  <si>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</si>
  <si>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</si>
  <si>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</si>
  <si>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</si>
  <si>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</si>
  <si>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</si>
  <si>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</si>
  <si>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</si>
  <si>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</si>
  <si>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</si>
  <si>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</si>
  <si>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</si>
  <si>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</si>
  <si>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</si>
  <si>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</si>
  <si>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</si>
  <si>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</si>
  <si>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</si>
  <si>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</si>
  <si>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</si>
  <si>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</si>
  <si>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</si>
  <si>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</si>
  <si>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</si>
  <si>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</si>
  <si>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</si>
  <si>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</si>
  <si>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</si>
  <si>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</si>
  <si>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</si>
  <si>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</si>
  <si>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</si>
  <si>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</si>
  <si>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</si>
  <si>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</si>
  <si>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</si>
  <si>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</si>
  <si>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</si>
  <si>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</si>
  <si>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</si>
  <si>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</si>
  <si>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</si>
  <si>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</si>
  <si>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</si>
  <si>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</si>
  <si>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</si>
  <si>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</si>
  <si>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</si>
  <si>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</si>
  <si>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</si>
  <si>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</si>
  <si>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</si>
  <si>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</si>
  <si>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</si>
  <si>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</si>
  <si>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</si>
  <si>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</si>
  <si>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</si>
  <si>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</si>
  <si>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</si>
  <si>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</si>
  <si>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</si>
  <si>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</si>
  <si>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</si>
  <si>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</si>
  <si>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</si>
  <si>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</si>
  <si>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</si>
  <si>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</si>
  <si>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</si>
  <si>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</si>
  <si>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</si>
  <si>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</si>
  <si>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</si>
  <si>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</si>
  <si>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</si>
  <si>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</si>
  <si>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</si>
  <si>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</si>
  <si>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</si>
  <si>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</si>
  <si>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</si>
  <si>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</si>
  <si>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</si>
  <si>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</si>
  <si>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</si>
  <si>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</si>
  <si>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</si>
  <si>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</si>
  <si>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</si>
  <si>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</si>
  <si>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</si>
  <si>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</si>
  <si>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</si>
  <si>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</si>
  <si>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</si>
  <si>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</si>
  <si>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</si>
  <si>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</si>
  <si>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</si>
  <si>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</si>
  <si>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</si>
  <si>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</si>
  <si>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</si>
  <si>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</si>
  <si>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</si>
  <si>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</si>
  <si>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</si>
  <si>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</si>
  <si>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</si>
  <si>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</si>
  <si>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</si>
  <si>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</si>
  <si>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</si>
  <si>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</si>
  <si>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</si>
  <si>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</si>
  <si>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</si>
  <si>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</si>
  <si>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</si>
  <si>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</si>
  <si>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</si>
  <si>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</si>
  <si>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</si>
  <si>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</si>
  <si>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</si>
  <si>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</si>
  <si>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</si>
  <si>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</si>
  <si>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</si>
  <si>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</si>
  <si>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</si>
  <si>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</si>
  <si>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</si>
  <si>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</si>
  <si>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</si>
  <si>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</si>
  <si>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</si>
  <si>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</si>
  <si>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</si>
  <si>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</si>
  <si>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</si>
  <si>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</si>
  <si>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</si>
  <si>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</si>
  <si>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</si>
  <si>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</si>
  <si>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</si>
  <si>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</si>
  <si>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</si>
  <si>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</si>
  <si>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</si>
  <si>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</si>
  <si>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</si>
  <si>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</si>
  <si>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</si>
  <si>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</si>
  <si>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</si>
  <si>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</si>
  <si>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</si>
  <si>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</si>
  <si>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</si>
  <si>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</si>
  <si>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</si>
  <si>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</si>
  <si>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</si>
  <si>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</si>
  <si>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</si>
  <si>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</si>
  <si>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</si>
  <si>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</si>
  <si>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</si>
  <si>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</si>
  <si>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</si>
  <si>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</si>
  <si>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</si>
  <si>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</si>
  <si>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</si>
  <si>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</si>
  <si>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</si>
  <si>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</si>
  <si>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</si>
  <si>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</si>
  <si>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</si>
  <si>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</si>
  <si>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</si>
  <si>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</si>
  <si>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</si>
  <si>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</si>
  <si>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</si>
  <si>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</si>
  <si>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</si>
  <si>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</si>
  <si>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</si>
  <si>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</si>
  <si>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</si>
  <si>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</si>
  <si>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</si>
  <si>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</si>
  <si>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</si>
  <si>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</si>
  <si>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</si>
  <si>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</si>
  <si>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</si>
  <si>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</si>
  <si>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</si>
  <si>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</si>
  <si>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</si>
  <si>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</si>
  <si>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</si>
  <si>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</si>
  <si>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</si>
  <si>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</si>
  <si>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</si>
  <si>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</si>
  <si>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</si>
  <si>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</si>
  <si>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</si>
  <si>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</si>
  <si>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</si>
  <si>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</si>
  <si>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</si>
  <si>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</si>
  <si>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</si>
  <si>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</si>
  <si>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</si>
  <si>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</si>
  <si>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</si>
  <si>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</si>
  <si>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</si>
  <si>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</si>
  <si>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</si>
  <si>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</si>
  <si>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</si>
  <si>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</si>
  <si>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</si>
  <si>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</si>
  <si>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</si>
  <si>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</si>
  <si>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</si>
  <si>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</si>
  <si>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</si>
  <si>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</si>
  <si>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</si>
  <si>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</si>
  <si>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</si>
  <si>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</si>
  <si>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</si>
  <si>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</si>
  <si>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</si>
  <si>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</si>
  <si>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</si>
  <si>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</si>
  <si>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</si>
  <si>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</si>
  <si>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</si>
  <si>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</si>
  <si>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</si>
  <si>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</si>
  <si>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</si>
  <si>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</si>
  <si>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</si>
  <si>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</si>
  <si>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</si>
  <si>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</si>
  <si>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</si>
  <si>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</si>
  <si>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</si>
  <si>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</si>
  <si>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</si>
  <si>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</si>
  <si>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</si>
  <si>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</si>
  <si>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</si>
  <si>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</si>
  <si>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</si>
  <si>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</si>
  <si>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</si>
  <si>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</si>
  <si>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</si>
  <si>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</si>
  <si>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</si>
  <si>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</si>
  <si>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</si>
  <si>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</si>
  <si>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</si>
  <si>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</si>
  <si>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</si>
  <si>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</si>
  <si>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</si>
  <si>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</si>
  <si>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</si>
  <si>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</si>
  <si>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</si>
  <si>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</si>
  <si>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</si>
  <si>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</si>
  <si>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</si>
  <si>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</si>
  <si>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</si>
  <si>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</si>
  <si>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</si>
  <si>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</si>
  <si>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</si>
  <si>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</si>
  <si>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</si>
  <si>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</si>
  <si>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</si>
  <si>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</si>
  <si>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</si>
  <si>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</si>
  <si>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</si>
  <si>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</si>
  <si>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</si>
  <si>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</si>
  <si>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</si>
  <si>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</si>
  <si>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</si>
  <si>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</si>
  <si>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</si>
  <si>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</si>
  <si>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</si>
  <si>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</si>
  <si>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</si>
  <si>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</si>
  <si>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</si>
  <si>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</si>
  <si>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</si>
  <si>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</si>
  <si>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</si>
  <si>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</si>
  <si>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</si>
  <si>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</si>
  <si>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</si>
  <si>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</si>
  <si>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</si>
  <si>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</si>
  <si>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</si>
  <si>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</si>
  <si>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</si>
  <si>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</si>
  <si>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</si>
  <si>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</si>
  <si>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</si>
  <si>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</si>
  <si>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</si>
  <si>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</si>
  <si>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</si>
  <si>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</si>
  <si>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</si>
  <si>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</si>
  <si>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</si>
  <si>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</si>
  <si>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</si>
  <si>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</si>
  <si>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</si>
  <si>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</si>
  <si>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</si>
  <si>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</si>
  <si>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</si>
  <si>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</si>
  <si>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</si>
  <si>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</si>
  <si>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</si>
  <si>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</si>
  <si>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</si>
  <si>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</si>
  <si>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</si>
  <si>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</si>
  <si>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</si>
  <si>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</si>
  <si>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</si>
  <si>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</si>
  <si>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</si>
  <si>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</si>
  <si>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</si>
  <si>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</si>
  <si>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</si>
  <si>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</si>
  <si>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</si>
  <si>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</si>
  <si>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</si>
  <si>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</si>
  <si>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</si>
  <si>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</si>
  <si>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</si>
  <si>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</si>
  <si>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</si>
  <si>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</si>
  <si>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</si>
  <si>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</si>
  <si>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</si>
  <si>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</si>
  <si>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</si>
  <si>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</si>
  <si>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</si>
  <si>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</si>
  <si>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</si>
  <si>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</si>
  <si>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</si>
  <si>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</si>
  <si>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</si>
  <si>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</si>
  <si>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</si>
  <si>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</si>
  <si>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</si>
  <si>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</si>
  <si>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</si>
  <si>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</si>
  <si>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</si>
  <si>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</si>
  <si>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</si>
  <si>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</si>
  <si>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</si>
  <si>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</si>
  <si>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</si>
  <si>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</si>
  <si>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</si>
  <si>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</si>
  <si>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</si>
  <si>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</si>
  <si>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</si>
  <si>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</si>
  <si>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</si>
  <si>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</si>
  <si>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</si>
  <si>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</si>
  <si>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</si>
  <si>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</si>
  <si>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</si>
  <si>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</si>
  <si>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</si>
  <si>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</si>
  <si>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</si>
  <si>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</si>
  <si>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</si>
  <si>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</si>
  <si>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</si>
  <si>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</si>
  <si>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</si>
  <si>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</si>
  <si>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</si>
  <si>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</si>
  <si>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</si>
  <si>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</si>
  <si>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</si>
  <si>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</si>
  <si>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</si>
  <si>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</si>
  <si>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</si>
  <si>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</si>
  <si>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</si>
  <si>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</si>
  <si>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</si>
  <si>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</si>
  <si>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</si>
  <si>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</si>
  <si>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</si>
  <si>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</si>
  <si>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</si>
  <si>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</si>
  <si>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</si>
  <si>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</si>
  <si>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</si>
  <si>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</si>
  <si>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</si>
  <si>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</si>
  <si>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</si>
  <si>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</si>
  <si>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</si>
  <si>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</si>
  <si>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</si>
  <si>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</si>
  <si>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</si>
  <si>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</si>
  <si>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</si>
  <si>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</si>
  <si>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</si>
  <si>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</si>
  <si>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</si>
  <si>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</si>
  <si>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</si>
  <si>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</si>
  <si>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</si>
  <si>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</si>
  <si>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</si>
  <si>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</si>
  <si>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</si>
  <si>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</si>
  <si>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</si>
  <si>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</si>
  <si>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</si>
  <si>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</si>
  <si>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</si>
  <si>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</si>
  <si>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</si>
  <si>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</si>
  <si>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</si>
  <si>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</si>
  <si>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</si>
  <si>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</si>
  <si>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</si>
  <si>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</si>
  <si>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</si>
  <si>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</si>
  <si>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</si>
  <si>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</si>
  <si>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</si>
  <si>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</si>
  <si>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</si>
  <si>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</si>
  <si>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</si>
  <si>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</si>
  <si>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</si>
  <si>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</si>
  <si>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</si>
  <si>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</si>
  <si>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</si>
  <si>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</si>
  <si>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</si>
  <si>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</si>
  <si>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</si>
  <si>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</si>
  <si>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</si>
  <si>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</si>
  <si>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</si>
  <si>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</si>
  <si>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</si>
  <si>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</si>
  <si>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</si>
  <si>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</si>
  <si>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</si>
  <si>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</si>
  <si>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</si>
  <si>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</si>
  <si>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</si>
  <si>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</si>
  <si>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</si>
  <si>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</si>
  <si>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</si>
  <si>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</si>
  <si>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</si>
  <si>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</si>
  <si>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</si>
  <si>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</si>
  <si>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</si>
  <si>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</si>
  <si>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</si>
  <si>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</si>
  <si>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</si>
  <si>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</si>
  <si>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</si>
  <si>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</si>
  <si>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</si>
  <si>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</si>
  <si>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</si>
  <si>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</si>
  <si>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</si>
  <si>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</si>
  <si>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</si>
  <si>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</si>
  <si>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</si>
  <si>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</si>
  <si>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</si>
  <si>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</si>
  <si>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</si>
  <si>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</si>
  <si>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</si>
  <si>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</si>
  <si>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</si>
  <si>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</si>
  <si>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</si>
  <si>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</si>
  <si>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</si>
  <si>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</si>
  <si>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</si>
  <si>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</si>
  <si>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</si>
  <si>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</si>
  <si>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</si>
  <si>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</si>
  <si>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</si>
  <si>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</si>
  <si>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</si>
  <si>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</si>
  <si>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</si>
  <si>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</si>
  <si>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</si>
  <si>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</si>
  <si>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</si>
  <si>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</si>
  <si>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</si>
  <si>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</si>
  <si>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</si>
  <si>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</si>
  <si>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</si>
  <si>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</si>
  <si>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</si>
  <si>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</si>
  <si>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</si>
  <si>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</si>
  <si>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</si>
  <si>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</si>
  <si>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</si>
  <si>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</si>
  <si>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</si>
  <si>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</si>
  <si>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</si>
  <si>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</si>
  <si>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</si>
  <si>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</si>
  <si>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</si>
  <si>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</si>
  <si>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</si>
  <si>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</si>
  <si>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</si>
  <si>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</si>
  <si>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上ノ茗</t>
    <rPh sb="0" eb="1">
      <t>ウエ</t>
    </rPh>
    <rPh sb="2" eb="3">
      <t>ミョウ</t>
    </rPh>
    <phoneticPr fontId="2"/>
  </si>
  <si>
    <t>勇一</t>
    <rPh sb="0" eb="2">
      <t>ユウイチ</t>
    </rPh>
    <phoneticPr fontId="2"/>
  </si>
  <si>
    <t>うえのみょう</t>
    <phoneticPr fontId="2"/>
  </si>
  <si>
    <t>ゆういち</t>
    <phoneticPr fontId="2"/>
  </si>
  <si>
    <t>215</t>
    <phoneticPr fontId="2"/>
  </si>
  <si>
    <t>8555</t>
    <phoneticPr fontId="2"/>
  </si>
  <si>
    <t>川崎市麻生区栗木3-12-1</t>
    <rPh sb="0" eb="3">
      <t>カワサキシ</t>
    </rPh>
    <rPh sb="3" eb="6">
      <t>アサオク</t>
    </rPh>
    <rPh sb="6" eb="8">
      <t>クリキ</t>
    </rPh>
    <phoneticPr fontId="2"/>
  </si>
  <si>
    <t>044</t>
    <phoneticPr fontId="2"/>
  </si>
  <si>
    <t>987</t>
    <phoneticPr fontId="2"/>
  </si>
  <si>
    <t>0519</t>
    <phoneticPr fontId="2"/>
  </si>
  <si>
    <t>989</t>
    <phoneticPr fontId="2"/>
  </si>
  <si>
    <t>6625</t>
    <phoneticPr fontId="2"/>
  </si>
  <si>
    <t>村井</t>
    <rPh sb="0" eb="2">
      <t>ムライ</t>
    </rPh>
    <phoneticPr fontId="2"/>
  </si>
  <si>
    <t>むらい</t>
    <phoneticPr fontId="2"/>
  </si>
  <si>
    <t>皇樹</t>
    <rPh sb="0" eb="1">
      <t>スベラギ</t>
    </rPh>
    <rPh sb="1" eb="2">
      <t>キ</t>
    </rPh>
    <phoneticPr fontId="2"/>
  </si>
  <si>
    <t>おうき</t>
    <phoneticPr fontId="2"/>
  </si>
  <si>
    <t>石岡</t>
    <rPh sb="0" eb="2">
      <t>イシオカ</t>
    </rPh>
    <phoneticPr fontId="2"/>
  </si>
  <si>
    <t>いしおか</t>
    <phoneticPr fontId="2"/>
  </si>
  <si>
    <t>咲蔵</t>
    <rPh sb="0" eb="1">
      <t>サ</t>
    </rPh>
    <rPh sb="1" eb="2">
      <t>クラ</t>
    </rPh>
    <phoneticPr fontId="2"/>
  </si>
  <si>
    <t>さくぞう</t>
    <phoneticPr fontId="2"/>
  </si>
  <si>
    <t>いのうえ</t>
    <phoneticPr fontId="2"/>
  </si>
  <si>
    <t>井上</t>
    <rPh sb="0" eb="2">
      <t>イノウエ</t>
    </rPh>
    <phoneticPr fontId="2"/>
  </si>
  <si>
    <t>怜祐</t>
    <rPh sb="0" eb="1">
      <t>レイ</t>
    </rPh>
    <rPh sb="1" eb="2">
      <t>スケ</t>
    </rPh>
    <phoneticPr fontId="2"/>
  </si>
  <si>
    <t>りょうすけ</t>
    <phoneticPr fontId="2"/>
  </si>
  <si>
    <t>杉村</t>
    <rPh sb="0" eb="2">
      <t>スギムラ</t>
    </rPh>
    <phoneticPr fontId="2"/>
  </si>
  <si>
    <t>すぎむら</t>
    <phoneticPr fontId="2"/>
  </si>
  <si>
    <t>まさむね</t>
    <phoneticPr fontId="2"/>
  </si>
  <si>
    <t>眞宗</t>
    <rPh sb="0" eb="1">
      <t>シン</t>
    </rPh>
    <rPh sb="1" eb="2">
      <t>ムネ</t>
    </rPh>
    <phoneticPr fontId="2"/>
  </si>
  <si>
    <t>あべ</t>
    <phoneticPr fontId="2"/>
  </si>
  <si>
    <t>安部</t>
    <rPh sb="0" eb="2">
      <t>アベ</t>
    </rPh>
    <phoneticPr fontId="2"/>
  </si>
  <si>
    <t>湧太</t>
    <rPh sb="0" eb="1">
      <t>ワ</t>
    </rPh>
    <rPh sb="1" eb="2">
      <t>フト</t>
    </rPh>
    <phoneticPr fontId="2"/>
  </si>
  <si>
    <t>ゆうた</t>
    <phoneticPr fontId="2"/>
  </si>
  <si>
    <t>簑島</t>
    <rPh sb="0" eb="2">
      <t>ミノシマ</t>
    </rPh>
    <phoneticPr fontId="2"/>
  </si>
  <si>
    <t>みのしま</t>
    <phoneticPr fontId="2"/>
  </si>
  <si>
    <t>遼平</t>
    <rPh sb="0" eb="2">
      <t>リョウヘイ</t>
    </rPh>
    <phoneticPr fontId="2"/>
  </si>
  <si>
    <t>りょうへい</t>
    <phoneticPr fontId="2"/>
  </si>
  <si>
    <t>宮田</t>
    <rPh sb="0" eb="2">
      <t>ミヤタ</t>
    </rPh>
    <phoneticPr fontId="2"/>
  </si>
  <si>
    <t>みやた</t>
    <phoneticPr fontId="2"/>
  </si>
  <si>
    <t>和歩</t>
    <rPh sb="0" eb="2">
      <t>カズホ</t>
    </rPh>
    <phoneticPr fontId="2"/>
  </si>
  <si>
    <t>かずほ</t>
    <phoneticPr fontId="2"/>
  </si>
  <si>
    <t>中野</t>
    <rPh sb="0" eb="2">
      <t>ナカノ</t>
    </rPh>
    <phoneticPr fontId="2"/>
  </si>
  <si>
    <t>なかの</t>
    <phoneticPr fontId="2"/>
  </si>
  <si>
    <t>しょうご</t>
    <phoneticPr fontId="2"/>
  </si>
  <si>
    <t>祥吾</t>
    <rPh sb="0" eb="2">
      <t>ショウゴ</t>
    </rPh>
    <phoneticPr fontId="2"/>
  </si>
  <si>
    <t>平林</t>
    <rPh sb="0" eb="2">
      <t>ヒラバヤシ</t>
    </rPh>
    <phoneticPr fontId="2"/>
  </si>
  <si>
    <t>ひらばやし</t>
    <phoneticPr fontId="2"/>
  </si>
  <si>
    <t>よういち</t>
    <phoneticPr fontId="2"/>
  </si>
  <si>
    <t>陽一</t>
    <rPh sb="0" eb="2">
      <t>ヨウイチ</t>
    </rPh>
    <phoneticPr fontId="2"/>
  </si>
  <si>
    <t>松田</t>
    <rPh sb="0" eb="2">
      <t>マツダ</t>
    </rPh>
    <phoneticPr fontId="2"/>
  </si>
  <si>
    <t>まつだ</t>
    <phoneticPr fontId="2"/>
  </si>
  <si>
    <t>凌太朗</t>
    <rPh sb="0" eb="1">
      <t>リョウ</t>
    </rPh>
    <rPh sb="1" eb="3">
      <t>タロウ</t>
    </rPh>
    <phoneticPr fontId="2"/>
  </si>
  <si>
    <t>りょうたろう</t>
    <phoneticPr fontId="2"/>
  </si>
  <si>
    <t>齋藤</t>
    <rPh sb="0" eb="2">
      <t>サイトウ</t>
    </rPh>
    <phoneticPr fontId="2"/>
  </si>
  <si>
    <t>さいとう</t>
    <phoneticPr fontId="2"/>
  </si>
  <si>
    <t>ようすけ</t>
    <phoneticPr fontId="2"/>
  </si>
  <si>
    <t>陽介</t>
    <rPh sb="0" eb="2">
      <t>ヨウスケ</t>
    </rPh>
    <phoneticPr fontId="2"/>
  </si>
  <si>
    <t>金子</t>
    <rPh sb="0" eb="2">
      <t>カネコ</t>
    </rPh>
    <phoneticPr fontId="2"/>
  </si>
  <si>
    <t>かねこ</t>
    <phoneticPr fontId="2"/>
  </si>
  <si>
    <t>ゆうい</t>
    <phoneticPr fontId="2"/>
  </si>
  <si>
    <t>侑生</t>
    <rPh sb="0" eb="1">
      <t>ユウ</t>
    </rPh>
    <rPh sb="1" eb="2">
      <t>イ</t>
    </rPh>
    <phoneticPr fontId="2"/>
  </si>
  <si>
    <t>村上　冬樹</t>
    <rPh sb="0" eb="2">
      <t>ムラカミ</t>
    </rPh>
    <rPh sb="3" eb="5">
      <t>フユキ</t>
    </rPh>
    <phoneticPr fontId="2"/>
  </si>
  <si>
    <t>村井</t>
    <rPh sb="0" eb="2">
      <t>ムライ</t>
    </rPh>
    <phoneticPr fontId="2"/>
  </si>
  <si>
    <t>むらい</t>
    <phoneticPr fontId="2"/>
  </si>
  <si>
    <t>皇樹</t>
    <rPh sb="0" eb="1">
      <t>スベラギ</t>
    </rPh>
    <rPh sb="1" eb="2">
      <t>キ</t>
    </rPh>
    <phoneticPr fontId="2"/>
  </si>
  <si>
    <t>おうき</t>
    <phoneticPr fontId="2"/>
  </si>
  <si>
    <t>奥山</t>
    <rPh sb="0" eb="2">
      <t>オクヤマ</t>
    </rPh>
    <phoneticPr fontId="2"/>
  </si>
  <si>
    <t>おくやま</t>
    <phoneticPr fontId="2"/>
  </si>
  <si>
    <t>祐生</t>
    <rPh sb="0" eb="1">
      <t>ユウ</t>
    </rPh>
    <rPh sb="1" eb="2">
      <t>イ</t>
    </rPh>
    <phoneticPr fontId="2"/>
  </si>
  <si>
    <t>ゆうせい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</si>
</sst>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AE40" sqref="AE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2504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桐光学園中学校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697</v>
      </c>
      <c r="AC4" s="224"/>
      <c r="AD4" s="224"/>
      <c r="AE4" s="224"/>
      <c r="AF4" s="4" t="s">
        <v>584</v>
      </c>
      <c r="AG4" s="224" t="s">
        <v>698</v>
      </c>
      <c r="AH4" s="224"/>
      <c r="AI4" s="224"/>
      <c r="AJ4" s="224"/>
      <c r="AK4" s="4" t="s">
        <v>584</v>
      </c>
      <c r="AL4" s="224" t="s">
        <v>699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697</v>
      </c>
      <c r="AC6" s="208"/>
      <c r="AD6" s="208"/>
      <c r="AE6" s="208"/>
      <c r="AF6" s="38" t="s">
        <v>587</v>
      </c>
      <c r="AG6" s="208" t="s">
        <v>700</v>
      </c>
      <c r="AH6" s="208"/>
      <c r="AI6" s="208"/>
      <c r="AJ6" s="208"/>
      <c r="AK6" s="38" t="s">
        <v>587</v>
      </c>
      <c r="AL6" s="208" t="s">
        <v>701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692</v>
      </c>
      <c r="G12" s="185"/>
      <c r="H12" s="185"/>
      <c r="I12" s="185"/>
      <c r="J12" s="185"/>
      <c r="K12" s="185"/>
      <c r="L12" s="185" t="s">
        <v>693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756</v>
      </c>
      <c r="W12" s="189"/>
      <c r="X12" s="189"/>
      <c r="Y12" s="189"/>
      <c r="Z12" s="189"/>
      <c r="AA12" s="189"/>
      <c r="AB12" s="190" t="s">
        <v>758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690</v>
      </c>
      <c r="G13" s="171"/>
      <c r="H13" s="171"/>
      <c r="I13" s="171"/>
      <c r="J13" s="171"/>
      <c r="K13" s="171"/>
      <c r="L13" s="171" t="s">
        <v>691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755</v>
      </c>
      <c r="W13" s="177"/>
      <c r="X13" s="177"/>
      <c r="Y13" s="177"/>
      <c r="Z13" s="177"/>
      <c r="AA13" s="177"/>
      <c r="AB13" s="178" t="s">
        <v>757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752</v>
      </c>
      <c r="W14" s="88"/>
      <c r="X14" s="88"/>
      <c r="Y14" s="88"/>
      <c r="Z14" s="88"/>
      <c r="AA14" s="88"/>
      <c r="AB14" s="158" t="s">
        <v>754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751</v>
      </c>
      <c r="W15" s="81"/>
      <c r="X15" s="81"/>
      <c r="Y15" s="81"/>
      <c r="Z15" s="81"/>
      <c r="AA15" s="81"/>
      <c r="AB15" s="151" t="s">
        <v>753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703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174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3</v>
      </c>
      <c r="AK20" s="119"/>
      <c r="AL20" s="110">
        <v>164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180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3</v>
      </c>
      <c r="AK22" s="78"/>
      <c r="AL22" s="94">
        <v>170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172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168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734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741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718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3</v>
      </c>
      <c r="AK28" s="78"/>
      <c r="AL28" s="94">
        <v>141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742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3</v>
      </c>
      <c r="Q30" s="78"/>
      <c r="R30" s="94">
        <v>168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747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746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桐光学園中学校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2504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桐光学園中学校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うえのみょう</v>
      </c>
      <c r="F7" s="328"/>
      <c r="G7" s="328"/>
      <c r="H7" s="328"/>
      <c r="I7" s="328"/>
      <c r="J7" s="328"/>
      <c r="K7" s="328" t="str">
        <f>IF(入力!L12="","",入力!L12)</f>
        <v>ゆういち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おくやま</v>
      </c>
      <c r="V7" s="155"/>
      <c r="W7" s="155"/>
      <c r="X7" s="155"/>
      <c r="Y7" s="155"/>
      <c r="Z7" s="330"/>
      <c r="AA7" s="310" t="str">
        <f>IF(入力!AB12="","",入力!AB12)</f>
        <v>ゆうせい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上ノ茗</v>
      </c>
      <c r="F8" s="351"/>
      <c r="G8" s="351"/>
      <c r="H8" s="351"/>
      <c r="I8" s="351"/>
      <c r="J8" s="351"/>
      <c r="K8" s="351" t="str">
        <f>IF(入力!L13="","",入力!L13)</f>
        <v>勇一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奥山</v>
      </c>
      <c r="V8" s="319"/>
      <c r="W8" s="319"/>
      <c r="X8" s="319"/>
      <c r="Y8" s="319"/>
      <c r="Z8" s="320"/>
      <c r="AA8" s="321" t="str">
        <f>IF(入力!AB13="","",入力!AB13)</f>
        <v>祐生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むらい</v>
      </c>
      <c r="V9" s="155"/>
      <c r="W9" s="155"/>
      <c r="X9" s="155"/>
      <c r="Y9" s="155"/>
      <c r="Z9" s="330"/>
      <c r="AA9" s="310" t="str">
        <f>IF(入力!AB14="","",入力!AB14)</f>
        <v>おうき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村井</v>
      </c>
      <c r="V10" s="336"/>
      <c r="W10" s="336"/>
      <c r="X10" s="336"/>
      <c r="Y10" s="336"/>
      <c r="Z10" s="337"/>
      <c r="AA10" s="338" t="str">
        <f>IF(入力!AB15="","",入力!AB15)</f>
        <v>皇樹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むらい</v>
      </c>
      <c r="F15" s="286"/>
      <c r="G15" s="286"/>
      <c r="H15" s="286"/>
      <c r="I15" s="286"/>
      <c r="J15" s="286" t="str">
        <f>IF(入力!K20="","",入力!K20)</f>
        <v>おうき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みやた</v>
      </c>
      <c r="Z15" s="286"/>
      <c r="AA15" s="286"/>
      <c r="AB15" s="286"/>
      <c r="AC15" s="286"/>
      <c r="AD15" s="286" t="str">
        <f>IF(入力!AE20="","",入力!AE20)</f>
        <v>かずほ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村井</v>
      </c>
      <c r="F16" s="302"/>
      <c r="G16" s="302"/>
      <c r="H16" s="302"/>
      <c r="I16" s="302"/>
      <c r="J16" s="302" t="str">
        <f>IF(入力!K21="","",入力!K21)</f>
        <v>皇樹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宮田</v>
      </c>
      <c r="Z16" s="302"/>
      <c r="AA16" s="302"/>
      <c r="AB16" s="302"/>
      <c r="AC16" s="302"/>
      <c r="AD16" s="302" t="str">
        <f>IF(入力!AE21="","",入力!AE21)</f>
        <v>和歩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いしおか</v>
      </c>
      <c r="F17" s="281"/>
      <c r="G17" s="281"/>
      <c r="H17" s="281"/>
      <c r="I17" s="281"/>
      <c r="J17" s="281" t="str">
        <f>IF(入力!K22="","",入力!K22)</f>
        <v>さくぞう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180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なかの</v>
      </c>
      <c r="Z17" s="281"/>
      <c r="AA17" s="281"/>
      <c r="AB17" s="281"/>
      <c r="AC17" s="281"/>
      <c r="AD17" s="281" t="str">
        <f>IF(入力!AE22="","",入力!AE22)</f>
        <v>しょうご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石岡</v>
      </c>
      <c r="F18" s="274"/>
      <c r="G18" s="274"/>
      <c r="H18" s="274"/>
      <c r="I18" s="274"/>
      <c r="J18" s="274" t="str">
        <f>IF(入力!K23="","",入力!K23)</f>
        <v>咲蔵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中野</v>
      </c>
      <c r="Z18" s="274"/>
      <c r="AA18" s="274"/>
      <c r="AB18" s="274"/>
      <c r="AC18" s="274"/>
      <c r="AD18" s="274" t="str">
        <f>IF(入力!AE23="","",入力!AE23)</f>
        <v>祥吾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いのうえ</v>
      </c>
      <c r="F19" s="281"/>
      <c r="G19" s="281"/>
      <c r="H19" s="281"/>
      <c r="I19" s="281"/>
      <c r="J19" s="281" t="str">
        <f>IF(入力!K24="","",入力!K24)</f>
        <v>りょうすけ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ひらばやし</v>
      </c>
      <c r="Z19" s="281"/>
      <c r="AA19" s="281"/>
      <c r="AB19" s="281"/>
      <c r="AC19" s="281"/>
      <c r="AD19" s="281" t="str">
        <f>IF(入力!AE24="","",入力!AE24)</f>
        <v>よういち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井上</v>
      </c>
      <c r="F20" s="274"/>
      <c r="G20" s="274"/>
      <c r="H20" s="274"/>
      <c r="I20" s="274"/>
      <c r="J20" s="274" t="str">
        <f>IF(入力!K25="","",入力!K25)</f>
        <v>怜祐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平林</v>
      </c>
      <c r="Z20" s="274"/>
      <c r="AA20" s="274"/>
      <c r="AB20" s="274"/>
      <c r="AC20" s="274"/>
      <c r="AD20" s="274" t="str">
        <f>IF(入力!AE25="","",入力!AE25)</f>
        <v>陽一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すぎむら</v>
      </c>
      <c r="F21" s="281"/>
      <c r="G21" s="281"/>
      <c r="H21" s="281"/>
      <c r="I21" s="281"/>
      <c r="J21" s="281" t="str">
        <f>IF(入力!K26="","",入力!K26)</f>
        <v>まさむね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まつだ</v>
      </c>
      <c r="Z21" s="281"/>
      <c r="AA21" s="281"/>
      <c r="AB21" s="281"/>
      <c r="AC21" s="281"/>
      <c r="AD21" s="281" t="str">
        <f>IF(入力!AE26="","",入力!AE26)</f>
        <v>りょうたろう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杉村</v>
      </c>
      <c r="F22" s="274"/>
      <c r="G22" s="274"/>
      <c r="H22" s="274"/>
      <c r="I22" s="274"/>
      <c r="J22" s="274" t="str">
        <f>IF(入力!K27="","",入力!K27)</f>
        <v>眞宗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松田</v>
      </c>
      <c r="Z22" s="274"/>
      <c r="AA22" s="274"/>
      <c r="AB22" s="274"/>
      <c r="AC22" s="274"/>
      <c r="AD22" s="274" t="str">
        <f>IF(入力!AE27="","",入力!AE27)</f>
        <v>凌太朗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あべ</v>
      </c>
      <c r="F23" s="281"/>
      <c r="G23" s="281"/>
      <c r="H23" s="281"/>
      <c r="I23" s="281"/>
      <c r="J23" s="281" t="str">
        <f>IF(入力!K28="","",入力!K28)</f>
        <v>ゆうた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さいとう</v>
      </c>
      <c r="Z23" s="281"/>
      <c r="AA23" s="281"/>
      <c r="AB23" s="281"/>
      <c r="AC23" s="281"/>
      <c r="AD23" s="281" t="str">
        <f>IF(入力!AE28="","",入力!AE28)</f>
        <v>ようすけ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141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安部</v>
      </c>
      <c r="F24" s="274"/>
      <c r="G24" s="274"/>
      <c r="H24" s="274"/>
      <c r="I24" s="274"/>
      <c r="J24" s="274" t="str">
        <f>IF(入力!K29="","",入力!K29)</f>
        <v>湧太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齋藤</v>
      </c>
      <c r="Z24" s="274"/>
      <c r="AA24" s="274"/>
      <c r="AB24" s="274"/>
      <c r="AC24" s="274"/>
      <c r="AD24" s="274" t="str">
        <f>IF(入力!AE29="","",入力!AE29)</f>
        <v>陽介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みのしま</v>
      </c>
      <c r="F25" s="281"/>
      <c r="G25" s="281"/>
      <c r="H25" s="281"/>
      <c r="I25" s="281"/>
      <c r="J25" s="281" t="str">
        <f>IF(入力!K30="","",入力!K30)</f>
        <v>りょうへい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かねこ</v>
      </c>
      <c r="Z25" s="281"/>
      <c r="AA25" s="281"/>
      <c r="AB25" s="281"/>
      <c r="AC25" s="281"/>
      <c r="AD25" s="281" t="str">
        <f>IF(入力!AE30="","",入力!AE30)</f>
        <v>ゆうい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簑島</v>
      </c>
      <c r="F26" s="315"/>
      <c r="G26" s="315"/>
      <c r="H26" s="315"/>
      <c r="I26" s="315"/>
      <c r="J26" s="315" t="str">
        <f>IF(入力!K31="","",入力!K31)</f>
        <v>遼平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金子</v>
      </c>
      <c r="Z26" s="315"/>
      <c r="AA26" s="315"/>
      <c r="AB26" s="315"/>
      <c r="AC26" s="315"/>
      <c r="AD26" s="315" t="str">
        <f>IF(入力!AE31="","",入力!AE31)</f>
        <v>侑生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2504</v>
      </c>
      <c r="B7" s="46" t="str">
        <f>入力!$F$3</f>
        <v>桐光学園中学校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8555</v>
      </c>
      <c r="H7" s="46"/>
      <c r="I7" s="46" t="str">
        <f>IF(入力!$L$5="","",入力!$L$5)</f>
        <v>川崎市麻生区栗木3-12-1</v>
      </c>
      <c r="J7" s="46"/>
      <c r="K7" s="57" t="str">
        <f>IF(入力!$AB$4="","",入力!$AB$4)</f>
        <v>044</v>
      </c>
      <c r="L7" s="57" t="str">
        <f>IF(入力!$AG$4="","",入力!$AG$4)</f>
        <v>987</v>
      </c>
      <c r="M7" s="57" t="str">
        <f>IF(入力!$AL$4="","",入力!$AL$4)</f>
        <v>0519</v>
      </c>
      <c r="N7" s="57" t="str">
        <f>IF(入力!$AB$6="","",入力!$AB$6)</f>
        <v>044</v>
      </c>
      <c r="O7" s="57" t="str">
        <f>IF(入力!$AG$6="","",入力!$AG$6)</f>
        <v>989</v>
      </c>
      <c r="P7" s="57" t="str">
        <f>IF(入力!$AL$6="","",入力!$AL$6)</f>
        <v>6625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上ノ茗</v>
      </c>
      <c r="D16" s="46" t="str">
        <f>IF(入力!$L$13="","",入力!$L$13)</f>
        <v>勇一</v>
      </c>
      <c r="E16" s="46" t="str">
        <f>IF(入力!$F$12="","",入力!$F$12)</f>
        <v>うえのみょう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奥山</v>
      </c>
      <c r="D17" s="46" t="str">
        <f>IF(入力!$AB$13="","",入力!$AB$13)</f>
        <v>祐生</v>
      </c>
      <c r="E17" s="46" t="str">
        <f>IF(入力!$V$12="","",入力!$V$12)</f>
        <v>おくやま</v>
      </c>
      <c r="F17" s="46" t="str">
        <f>IF(入力!$AB$12="","",入力!$AB$12)</f>
        <v>ゆうせい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村井</v>
      </c>
      <c r="D24" s="46" t="str">
        <f>IF(入力!$AB$15="","",入力!$AB$15)</f>
        <v>皇樹</v>
      </c>
      <c r="E24" s="46" t="str">
        <f>IF(入力!$V$14="","",入力!$V$14)</f>
        <v>むらい</v>
      </c>
      <c r="F24" s="46" t="str">
        <f>IF(入力!$AB$14="","",入力!$AB$14)</f>
        <v>おうき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村井</v>
      </c>
      <c r="D53" s="46" t="str">
        <f>IF(入力!K21="","",入力!K21)</f>
        <v>皇樹</v>
      </c>
      <c r="E53" s="46" t="str">
        <f>IF(入力!F20="","",入力!F20)</f>
        <v>むらい</v>
      </c>
      <c r="F53" s="46" t="str">
        <f>IF(入力!K20="","",入力!K20)</f>
        <v>おうき</v>
      </c>
      <c r="G53" s="46"/>
      <c r="H53" s="46"/>
      <c r="I53" s="46">
        <f>IF(入力!P20="","",入力!P20)</f>
        <v>3</v>
      </c>
      <c r="J53" s="46">
        <f>IF(入力!R20="","",入力!R20)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石岡</v>
      </c>
      <c r="D54" s="46" t="str">
        <f>IF(入力!K23="","",入力!K23)</f>
        <v>咲蔵</v>
      </c>
      <c r="E54" s="46" t="str">
        <f>IF(入力!F22="","",入力!F22)</f>
        <v>いしおか</v>
      </c>
      <c r="F54" s="46" t="str">
        <f>IF(入力!K22="","",入力!K22)</f>
        <v>さくぞう</v>
      </c>
      <c r="G54" s="46"/>
      <c r="H54" s="46"/>
      <c r="I54" s="46">
        <f>IF(入力!P22="","",入力!P22)</f>
        <v>3</v>
      </c>
      <c r="J54" s="46">
        <f>IF(入力!R22="","",入力!R22)</f>
        <v>180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怜祐</v>
      </c>
      <c r="E55" s="46" t="str">
        <f>IF(入力!F24="","",入力!F24)</f>
        <v>いのうえ</v>
      </c>
      <c r="F55" s="46" t="str">
        <f>IF(入力!K24="","",入力!K24)</f>
        <v>りょうすけ</v>
      </c>
      <c r="G55" s="46"/>
      <c r="H55" s="46"/>
      <c r="I55" s="46">
        <f>IF(入力!P24="","",入力!P24)</f>
        <v>3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杉村</v>
      </c>
      <c r="D56" s="46" t="str">
        <f>IF(入力!K27="","",入力!K27)</f>
        <v>眞宗</v>
      </c>
      <c r="E56" s="46" t="str">
        <f>IF(入力!F26="","",入力!F26)</f>
        <v>すぎむら</v>
      </c>
      <c r="F56" s="46" t="str">
        <f>IF(入力!K26="","",入力!K26)</f>
        <v>まさむね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安部</v>
      </c>
      <c r="D57" s="46" t="str">
        <f>IF(入力!K29="","",入力!K29)</f>
        <v>湧太</v>
      </c>
      <c r="E57" s="46" t="str">
        <f>IF(入力!F28="","",入力!F28)</f>
        <v>あべ</v>
      </c>
      <c r="F57" s="46" t="str">
        <f>IF(入力!K28="","",入力!K28)</f>
        <v>ゆうた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簑島</v>
      </c>
      <c r="D58" s="46" t="str">
        <f>IF(入力!K31="","",入力!K31)</f>
        <v>遼平</v>
      </c>
      <c r="E58" s="46" t="str">
        <f>IF(入力!F30="","",入力!F30)</f>
        <v>みのしま</v>
      </c>
      <c r="F58" s="46" t="str">
        <f>IF(入力!K30="","",入力!K30)</f>
        <v>りょうへい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宮田</v>
      </c>
      <c r="D59" s="46" t="str">
        <f>IF(入力!AE21="","",入力!AE21)</f>
        <v>和歩</v>
      </c>
      <c r="E59" s="46" t="str">
        <f>IF(入力!Z20="","",入力!Z20)</f>
        <v>みやた</v>
      </c>
      <c r="F59" s="46" t="str">
        <f>IF(入力!AE20="","",入力!AE20)</f>
        <v>かずほ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中野</v>
      </c>
      <c r="D60" s="46" t="str">
        <f>IF(入力!AE23="","",入力!AE23)</f>
        <v>祥吾</v>
      </c>
      <c r="E60" s="46" t="str">
        <f>IF(入力!Z22="","",入力!Z22)</f>
        <v>なかの</v>
      </c>
      <c r="F60" s="46" t="str">
        <f>IF(入力!AE22="","",入力!AE22)</f>
        <v>しょうご</v>
      </c>
      <c r="G60" s="46"/>
      <c r="H60" s="46"/>
      <c r="I60" s="46">
        <f>IF(入力!AJ22="","",入力!AJ22)</f>
        <v>3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平林</v>
      </c>
      <c r="D61" s="46" t="str">
        <f>IF(入力!AE25="","",入力!AE25)</f>
        <v>陽一</v>
      </c>
      <c r="E61" s="46" t="str">
        <f>IF(入力!Z24="","",入力!Z24)</f>
        <v>ひらばやし</v>
      </c>
      <c r="F61" s="46" t="str">
        <f>IF(入力!AE24="","",入力!AE24)</f>
        <v>よういち</v>
      </c>
      <c r="G61" s="46"/>
      <c r="H61" s="46"/>
      <c r="I61" s="46">
        <f>IF(入力!AJ24="","",入力!AJ24)</f>
        <v>2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松田</v>
      </c>
      <c r="D62" s="46" t="str">
        <f>IF(入力!AE27="","",入力!AE27)</f>
        <v>凌太朗</v>
      </c>
      <c r="E62" s="46" t="str">
        <f>IF(入力!Z26="","",入力!Z26)</f>
        <v>まつだ</v>
      </c>
      <c r="F62" s="46" t="str">
        <f>IF(入力!AE26="","",入力!AE26)</f>
        <v>りょうたろう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齋藤</v>
      </c>
      <c r="D63" s="46" t="str">
        <f>IF(入力!AE29="","",入力!AE29)</f>
        <v>陽介</v>
      </c>
      <c r="E63" s="46" t="str">
        <f>IF(入力!Z28="","",入力!Z28)</f>
        <v>さいとう</v>
      </c>
      <c r="F63" s="46" t="str">
        <f>IF(入力!AE28="","",入力!AE28)</f>
        <v>ようすけ</v>
      </c>
      <c r="G63" s="46"/>
      <c r="H63" s="46"/>
      <c r="I63" s="46">
        <f>IF(入力!AJ28="","",入力!AJ28)</f>
        <v>3</v>
      </c>
      <c r="J63" s="46">
        <f>IF(入力!AL28="","",入力!AL28)</f>
        <v>141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金子</v>
      </c>
      <c r="D64" s="46" t="str">
        <f>IF(入力!AE31="","",入力!AE31)</f>
        <v>侑生</v>
      </c>
      <c r="E64" s="46" t="str">
        <f>IF(入力!Z30="","",入力!Z30)</f>
        <v>かねこ</v>
      </c>
      <c r="F64" s="46" t="str">
        <f>IF(入力!AE30="","",入力!AE30)</f>
        <v>ゆうい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上ノ茗勇一</cp:lastModifiedBy>
  <cp:lastPrinted>2015-10-24T01:53:31Z</cp:lastPrinted>
  <dcterms:created xsi:type="dcterms:W3CDTF">2006-11-03T01:52:14Z</dcterms:created>
  <dcterms:modified xsi:type="dcterms:W3CDTF">2018-05-08T07:48:11Z</dcterms:modified>
</cp:coreProperties>
</file>