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0" windowWidth="20740" windowHeight="1422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0">チーム番号!$A$1:$BI$52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<sst xmlns="http://schemas.openxmlformats.org/spreadsheetml/2006/main" count="1422" uniqueCount="720">
  <si>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</si>
  <si>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</si>
  <si>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</si>
  <si>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</si>
  <si>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</si>
  <si>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</si>
  <si>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</si>
  <si>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</si>
  <si>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</si>
  <si>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</si>
  <si>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</si>
  <si>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</si>
  <si>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</si>
  <si>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</si>
  <si>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</si>
  <si>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</si>
  <si>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</si>
  <si>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</si>
  <si>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</si>
  <si>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</si>
  <si>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</si>
  <si>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</si>
  <si>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</si>
  <si>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</si>
  <si>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</si>
  <si>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</si>
  <si>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</si>
  <si>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</si>
  <si>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</si>
  <si>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</si>
  <si>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</si>
  <si>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</si>
  <si>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</si>
  <si>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</si>
  <si>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</si>
  <si>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</si>
  <si>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</si>
  <si>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</si>
  <si>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</si>
  <si>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</si>
  <si>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</si>
  <si>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</si>
  <si>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</si>
  <si>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</si>
  <si>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</si>
  <si>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</si>
  <si>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</si>
  <si>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</si>
  <si>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</si>
  <si>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</si>
  <si>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</si>
  <si>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</si>
  <si>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</si>
  <si>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</si>
  <si>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</si>
  <si>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</si>
  <si>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</si>
  <si>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</si>
  <si>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</si>
  <si>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</si>
  <si>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</si>
  <si>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</si>
  <si>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</si>
  <si>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</si>
  <si>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</si>
  <si>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</si>
  <si>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</si>
  <si>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</si>
  <si>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</si>
  <si>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</si>
  <si>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</si>
  <si>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</si>
  <si>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</si>
  <si>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</si>
  <si>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</si>
  <si>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</si>
  <si>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</si>
  <si>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</si>
  <si>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</si>
  <si>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</si>
  <si>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</si>
  <si>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</si>
  <si>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</si>
  <si>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</si>
  <si>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</si>
  <si>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</si>
  <si>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</si>
  <si>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</si>
  <si>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</si>
  <si>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</si>
  <si>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</si>
  <si>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</si>
  <si>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</si>
  <si>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</si>
  <si>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</si>
  <si>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</si>
  <si>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</si>
  <si>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</si>
  <si>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</si>
  <si>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</si>
  <si>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</si>
  <si>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</si>
  <si>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</si>
  <si>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</si>
  <si>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</si>
  <si>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</si>
  <si>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</si>
  <si>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</si>
  <si>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</si>
  <si>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</si>
  <si>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</si>
  <si>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</si>
  <si>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</si>
  <si>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</si>
  <si>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</si>
  <si>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</si>
  <si>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</si>
  <si>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</si>
  <si>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</si>
  <si>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</si>
  <si>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</si>
  <si>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</si>
  <si>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</si>
  <si>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</si>
  <si>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</si>
  <si>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</si>
  <si>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</si>
  <si>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</si>
  <si>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</si>
  <si>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</si>
  <si>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</si>
  <si>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</si>
  <si>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</si>
  <si>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</si>
  <si>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</si>
  <si>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</si>
  <si>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</si>
  <si>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</si>
  <si>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</si>
  <si>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</si>
  <si>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</si>
  <si>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</si>
  <si>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</si>
  <si>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</si>
  <si>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</si>
  <si>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</si>
  <si>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</si>
  <si>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</si>
  <si>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</si>
  <si>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</si>
  <si>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</si>
  <si>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</si>
  <si>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</si>
  <si>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</si>
  <si>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</si>
  <si>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</si>
  <si>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</si>
  <si>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</si>
  <si>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</si>
  <si>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</si>
  <si>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</si>
  <si>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</si>
  <si>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</si>
  <si>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</si>
  <si>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</si>
  <si>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</si>
  <si>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</si>
  <si>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</si>
  <si>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</si>
  <si>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</si>
  <si>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</si>
  <si>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</si>
  <si>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</si>
  <si>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</si>
  <si>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</si>
  <si>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</si>
  <si>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</si>
  <si>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</si>
  <si>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</si>
  <si>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</si>
  <si>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</si>
  <si>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</si>
  <si>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</si>
  <si>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</si>
  <si>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</si>
  <si>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</si>
  <si>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</si>
  <si>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</si>
  <si>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</si>
  <si>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</si>
  <si>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</si>
  <si>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</si>
  <si>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</si>
  <si>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</si>
  <si>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</si>
  <si>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</si>
  <si>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</si>
  <si>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</si>
  <si>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</si>
  <si>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</si>
  <si>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</si>
  <si>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</si>
  <si>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</si>
  <si>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</si>
  <si>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</si>
  <si>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</si>
  <si>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</si>
  <si>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</si>
  <si>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</si>
  <si>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</si>
  <si>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</si>
  <si>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</si>
  <si>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</si>
  <si>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</si>
  <si>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</si>
  <si>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</si>
  <si>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</si>
  <si>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</si>
  <si>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</si>
  <si>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</si>
  <si>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</si>
  <si>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</si>
  <si>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</si>
  <si>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</si>
  <si>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</si>
  <si>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</si>
  <si>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</si>
  <si>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</si>
  <si>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</si>
  <si>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</si>
  <si>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</si>
  <si>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</si>
  <si>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</si>
  <si>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</si>
  <si>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</si>
  <si>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</si>
  <si>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</si>
  <si>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</si>
  <si>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</si>
  <si>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</si>
  <si>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</si>
  <si>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</si>
  <si>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</si>
  <si>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</si>
  <si>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</si>
  <si>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</si>
  <si>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</si>
  <si>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</si>
  <si>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</si>
  <si>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</si>
  <si>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</si>
  <si>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</si>
  <si>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</si>
  <si>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</si>
  <si>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</si>
  <si>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</si>
  <si>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</si>
  <si>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</si>
  <si>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</si>
  <si>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</si>
  <si>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</si>
  <si>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</si>
  <si>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</si>
  <si>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</si>
  <si>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</si>
  <si>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</si>
  <si>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</si>
  <si>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</si>
  <si>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</si>
  <si>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</si>
  <si>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</si>
  <si>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</si>
  <si>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</si>
  <si>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</si>
  <si>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</si>
  <si>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</si>
  <si>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</si>
  <si>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</si>
  <si>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</si>
  <si>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</si>
  <si>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</si>
  <si>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</si>
  <si>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</si>
  <si>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</si>
  <si>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</si>
  <si>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</si>
  <si>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</si>
  <si>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</si>
  <si>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</si>
  <si>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</si>
  <si>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</si>
  <si>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</si>
  <si>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</si>
  <si>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</si>
  <si>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</si>
  <si>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</si>
  <si>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</si>
  <si>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</si>
  <si>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</si>
  <si>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</si>
  <si>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</si>
  <si>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</si>
  <si>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</si>
  <si>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</si>
  <si>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</si>
  <si>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</si>
  <si>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</si>
  <si>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</si>
  <si>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</si>
  <si>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</si>
  <si>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</si>
  <si>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</si>
  <si>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</si>
  <si>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</si>
  <si>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</si>
  <si>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</si>
  <si>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</si>
  <si>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</si>
  <si>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</si>
  <si>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</si>
  <si>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</si>
  <si>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</si>
  <si>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</si>
  <si>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</si>
  <si>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</si>
  <si>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</si>
  <si>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</si>
  <si>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</si>
  <si>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</si>
  <si>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</si>
  <si>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</si>
  <si>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</si>
  <si>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</si>
  <si>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</si>
  <si>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</si>
  <si>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</si>
  <si>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</si>
  <si>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</si>
  <si>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</si>
  <si>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</si>
  <si>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</si>
  <si>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</si>
  <si>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</si>
  <si>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</si>
  <si>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</si>
  <si>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</si>
  <si>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</si>
  <si>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</si>
  <si>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</si>
  <si>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</si>
  <si>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</si>
  <si>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</si>
  <si>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</si>
  <si>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</si>
  <si>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</si>
  <si>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</si>
  <si>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</si>
  <si>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</si>
  <si>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</si>
  <si>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</si>
  <si>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</si>
  <si>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</si>
  <si>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</si>
  <si>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</si>
  <si>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</si>
  <si>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</si>
  <si>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</si>
  <si>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</si>
  <si>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</si>
  <si>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</si>
  <si>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</si>
  <si>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</si>
  <si>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</si>
  <si>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</si>
  <si>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</si>
  <si>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</si>
  <si>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</si>
  <si>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</si>
  <si>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</si>
  <si>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</si>
  <si>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</si>
  <si>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</si>
  <si>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</si>
  <si>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</si>
  <si>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</si>
  <si>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</si>
  <si>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</si>
  <si>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</si>
  <si>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</si>
  <si>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</si>
  <si>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</si>
  <si>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</si>
  <si>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</si>
  <si>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</si>
  <si>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</si>
  <si>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</si>
  <si>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</si>
  <si>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</si>
  <si>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</si>
  <si>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</si>
  <si>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</si>
  <si>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</si>
  <si>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</si>
  <si>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</si>
  <si>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</si>
  <si>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</si>
  <si>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</si>
  <si>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</si>
  <si>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</si>
  <si>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</si>
  <si>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</si>
  <si>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</si>
  <si>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</si>
  <si>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</si>
  <si>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</si>
  <si>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</si>
  <si>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</si>
  <si>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</si>
  <si>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</si>
  <si>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</si>
  <si>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</si>
  <si>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</si>
  <si>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</si>
  <si>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</si>
  <si>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</si>
  <si>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</si>
  <si>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</si>
  <si>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</si>
  <si>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</si>
  <si>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</si>
  <si>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</si>
  <si>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</si>
  <si>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</si>
  <si>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</si>
  <si>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</si>
  <si>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</si>
  <si>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</si>
  <si>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</si>
  <si>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</si>
  <si>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</si>
  <si>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</si>
  <si>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</si>
  <si>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</si>
  <si>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</si>
  <si>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</si>
  <si>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</si>
  <si>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</si>
  <si>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</si>
  <si>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</si>
  <si>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</si>
  <si>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</si>
  <si>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</si>
  <si>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</si>
  <si>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</si>
  <si>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</si>
  <si>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</si>
  <si>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</si>
  <si>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</si>
  <si>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</si>
  <si>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</si>
  <si>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</si>
  <si>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</si>
  <si>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</si>
  <si>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</si>
  <si>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</si>
  <si>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</si>
  <si>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</si>
  <si>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</si>
  <si>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</si>
  <si>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</si>
  <si>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</si>
  <si>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</si>
  <si>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</si>
  <si>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</si>
  <si>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</si>
  <si>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</si>
  <si>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</si>
  <si>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</si>
  <si>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</si>
  <si>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</si>
  <si>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</si>
  <si>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</si>
  <si>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</si>
  <si>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</si>
  <si>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</si>
  <si>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</si>
  <si>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</si>
  <si>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</si>
  <si>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</si>
  <si>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</si>
  <si>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</si>
  <si>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</si>
  <si>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</si>
  <si>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</si>
  <si>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</si>
  <si>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</si>
  <si>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</si>
  <si>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</si>
  <si>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</si>
  <si>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</si>
  <si>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</si>
  <si>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</si>
  <si>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</si>
  <si>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</si>
  <si>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</si>
  <si>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</si>
  <si>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</si>
  <si>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</si>
  <si>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</si>
  <si>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</si>
  <si>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</si>
  <si>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</si>
  <si>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</si>
  <si>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</si>
  <si>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</si>
  <si>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</si>
  <si>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</si>
  <si>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</si>
  <si>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</si>
  <si>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</si>
  <si>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</si>
  <si>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</si>
  <si>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</si>
  <si>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</si>
  <si>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</si>
  <si>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</si>
  <si>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</si>
  <si>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</si>
  <si>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</si>
  <si>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</si>
  <si>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</si>
  <si>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</si>
  <si>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</si>
  <si>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</si>
  <si>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</si>
  <si>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</si>
  <si>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</si>
  <si>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</si>
  <si>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</si>
  <si>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</si>
  <si>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</si>
  <si>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</si>
  <si>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</si>
  <si>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</si>
  <si>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</si>
  <si>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</si>
  <si>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</si>
  <si>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</si>
  <si>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</si>
  <si>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</si>
  <si>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</si>
  <si>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</si>
  <si>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</si>
  <si>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</si>
  <si>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</si>
  <si>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</si>
  <si>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</si>
  <si>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</si>
  <si>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</si>
  <si>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</si>
  <si>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</si>
  <si>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</si>
  <si>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</si>
  <si>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</si>
  <si>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</si>
  <si>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</si>
  <si>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</si>
  <si>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</si>
  <si>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</si>
  <si>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</si>
  <si>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</si>
  <si>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</si>
  <si>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</si>
  <si>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</si>
  <si>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</si>
  <si>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</si>
  <si>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</si>
  <si>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</si>
  <si>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</si>
  <si>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</si>
  <si>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</si>
  <si>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</si>
  <si>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</si>
  <si>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</si>
  <si>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</si>
  <si>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</si>
  <si>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</si>
  <si>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</si>
  <si>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</si>
  <si>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</si>
  <si>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</si>
  <si>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</si>
  <si>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</si>
  <si>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</si>
  <si>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</si>
  <si>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</si>
  <si>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</si>
  <si>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</si>
  <si>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</si>
  <si>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</si>
  <si>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</si>
  <si>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</si>
  <si>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</si>
  <si>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</si>
  <si>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</si>
  <si>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</si>
  <si>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</si>
  <si>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</si>
  <si>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</si>
  <si>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</si>
  <si>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</si>
  <si>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</si>
  <si>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</si>
  <si>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</si>
  <si>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</si>
  <si>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</si>
  <si>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</si>
  <si>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</si>
  <si>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</si>
  <si>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</si>
  <si>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</si>
  <si>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</si>
  <si>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</si>
  <si>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</si>
  <si>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</si>
  <si>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</si>
  <si>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</si>
  <si>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</si>
  <si>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</si>
  <si>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</si>
  <si>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</si>
  <si>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</si>
  <si>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</si>
  <si>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</si>
  <si>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</si>
  <si>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</si>
  <si>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</si>
  <si>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</si>
  <si>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</si>
  <si>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</si>
  <si>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</si>
  <si>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</si>
  <si>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</si>
  <si>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</si>
  <si>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</si>
  <si>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</si>
  <si>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</si>
  <si>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</si>
  <si>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</si>
  <si>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</si>
  <si>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</si>
  <si>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</si>
  <si>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</si>
  <si>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</si>
  <si>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</si>
  <si>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</si>
  <si>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</si>
  <si>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</si>
  <si>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</si>
  <si>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</si>
  <si>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</si>
  <si>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</si>
  <si>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</si>
  <si>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</si>
  <si>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</si>
  <si>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</si>
  <si>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</si>
  <si>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</si>
  <si>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</si>
  <si>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</si>
  <si>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</si>
  <si>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</si>
  <si>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</si>
  <si>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</si>
  <si>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</si>
  <si>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</si>
  <si>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</si>
  <si>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</si>
  <si>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</si>
  <si>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</si>
  <si>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test</t>
    <phoneticPr fontId="2"/>
  </si>
  <si>
    <t>ダミー中学</t>
    <rPh sb="3" eb="5">
      <t>チュウガク</t>
    </rPh>
    <phoneticPr fontId="2"/>
  </si>
  <si>
    <t>hc1</t>
    <phoneticPr fontId="2"/>
  </si>
  <si>
    <t>hc2</t>
    <phoneticPr fontId="2"/>
  </si>
  <si>
    <t>hc3</t>
    <phoneticPr fontId="2"/>
  </si>
  <si>
    <t>hc4</t>
    <phoneticPr fontId="2"/>
  </si>
  <si>
    <t>1a</t>
    <phoneticPr fontId="2"/>
  </si>
  <si>
    <t>1b</t>
    <phoneticPr fontId="2"/>
  </si>
  <si>
    <t>1c</t>
    <phoneticPr fontId="2"/>
  </si>
  <si>
    <t>1d</t>
    <phoneticPr fontId="2"/>
  </si>
  <si>
    <t>1a</t>
    <phoneticPr fontId="2"/>
  </si>
  <si>
    <t>1d</t>
    <phoneticPr fontId="2"/>
  </si>
  <si>
    <t>2a</t>
    <phoneticPr fontId="2"/>
  </si>
  <si>
    <t>2b</t>
    <phoneticPr fontId="2"/>
  </si>
  <si>
    <t>2c</t>
    <phoneticPr fontId="2"/>
  </si>
  <si>
    <t>2d</t>
    <phoneticPr fontId="2"/>
  </si>
  <si>
    <t>3a</t>
    <phoneticPr fontId="2"/>
  </si>
  <si>
    <t>3b</t>
    <phoneticPr fontId="2"/>
  </si>
  <si>
    <t>3c</t>
    <phoneticPr fontId="2"/>
  </si>
  <si>
    <t>3d</t>
    <phoneticPr fontId="2"/>
  </si>
  <si>
    <t>4a</t>
    <phoneticPr fontId="2"/>
  </si>
  <si>
    <t>4b</t>
    <phoneticPr fontId="2"/>
  </si>
  <si>
    <t>4c</t>
    <phoneticPr fontId="2"/>
  </si>
  <si>
    <t>4d</t>
    <phoneticPr fontId="2"/>
  </si>
  <si>
    <t>5a</t>
    <phoneticPr fontId="2"/>
  </si>
  <si>
    <t>5b</t>
    <phoneticPr fontId="2"/>
  </si>
  <si>
    <t>5c</t>
    <phoneticPr fontId="2"/>
  </si>
  <si>
    <t>5d</t>
    <phoneticPr fontId="2"/>
  </si>
  <si>
    <t>6a</t>
    <phoneticPr fontId="2"/>
  </si>
  <si>
    <t>6b</t>
    <phoneticPr fontId="2"/>
  </si>
  <si>
    <t>6c</t>
    <phoneticPr fontId="2"/>
  </si>
  <si>
    <t>6d</t>
    <phoneticPr fontId="2"/>
  </si>
  <si>
    <t>c1</t>
    <phoneticPr fontId="2"/>
  </si>
  <si>
    <t>c2</t>
    <phoneticPr fontId="2"/>
  </si>
  <si>
    <t>c3</t>
    <phoneticPr fontId="2"/>
  </si>
  <si>
    <t>c4</t>
    <phoneticPr fontId="2"/>
  </si>
  <si>
    <t>m1</t>
    <phoneticPr fontId="2"/>
  </si>
  <si>
    <t>m2</t>
    <phoneticPr fontId="2"/>
  </si>
  <si>
    <t>m3</t>
    <phoneticPr fontId="2"/>
  </si>
  <si>
    <t>m4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</si>
</sst>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484" sqref="A484"/>
    </sheetView>
  </sheetViews>
  <sheetFormatPr defaultColWidth="38.36328125" defaultRowHeight="14"/>
  <cols>
    <col min="1" max="1" width="7.453125" style="34" hidden="1" customWidth="1"/>
    <col min="2" max="2" width="6.1796875" style="34" customWidth="1"/>
    <col min="3" max="3" width="2.36328125" style="11" hidden="1" customWidth="1"/>
    <col min="4" max="4" width="10.36328125" style="11" hidden="1" customWidth="1"/>
    <col min="5" max="5" width="30" style="11" customWidth="1"/>
    <col min="6" max="6" width="4.08984375" style="35" hidden="1" customWidth="1"/>
    <col min="7" max="7" width="7.453125" style="34" customWidth="1"/>
    <col min="8" max="8" width="6.1796875" style="34" customWidth="1"/>
    <col min="9" max="9" width="2.36328125" style="11" hidden="1" customWidth="1"/>
    <col min="10" max="10" width="10.36328125" style="11" hidden="1" customWidth="1"/>
    <col min="11" max="11" width="30" style="11" customWidth="1"/>
    <col min="12" max="12" width="4.08984375" style="35" hidden="1" customWidth="1"/>
    <col min="13" max="13" width="7.453125" style="34" customWidth="1"/>
    <col min="14" max="14" width="6.1796875" style="11" customWidth="1"/>
    <col min="15" max="15" width="2.36328125" style="11" hidden="1" customWidth="1"/>
    <col min="16" max="16" width="10.36328125" style="11" hidden="1" customWidth="1"/>
    <col min="17" max="17" width="30" style="11" customWidth="1"/>
    <col min="18" max="18" width="4.08984375" style="11" hidden="1" customWidth="1"/>
    <col min="19" max="19" width="7.453125" style="11" customWidth="1"/>
    <col min="20" max="20" width="6.1796875" style="11" customWidth="1"/>
    <col min="21" max="21" width="2.36328125" style="11" hidden="1" customWidth="1"/>
    <col min="22" max="22" width="10.36328125" style="11" hidden="1" customWidth="1"/>
    <col min="23" max="23" width="30" style="11" customWidth="1"/>
    <col min="24" max="24" width="4.08984375" style="11" hidden="1" customWidth="1"/>
    <col min="25" max="25" width="7.453125" style="11" customWidth="1"/>
    <col min="26" max="26" width="6.1796875" style="11" customWidth="1"/>
    <col min="27" max="27" width="2.36328125" style="11" hidden="1" customWidth="1"/>
    <col min="28" max="28" width="10.36328125" style="11" hidden="1" customWidth="1"/>
    <col min="29" max="29" width="30" style="11" customWidth="1"/>
    <col min="30" max="30" width="4.08984375" style="11" hidden="1" customWidth="1"/>
    <col min="31" max="31" width="7.453125" style="11" customWidth="1"/>
    <col min="32" max="32" width="6.1796875" style="11" customWidth="1"/>
    <col min="33" max="33" width="2.36328125" style="11" hidden="1" customWidth="1"/>
    <col min="34" max="34" width="10.36328125" style="11" hidden="1" customWidth="1"/>
    <col min="35" max="35" width="30" style="11" customWidth="1"/>
    <col min="36" max="36" width="4.08984375" style="11" hidden="1" customWidth="1"/>
    <col min="37" max="37" width="7.453125" style="11" customWidth="1"/>
    <col min="38" max="38" width="6.1796875" style="11" customWidth="1"/>
    <col min="39" max="39" width="2.36328125" style="11" hidden="1" customWidth="1"/>
    <col min="40" max="40" width="10.36328125" style="11" hidden="1" customWidth="1"/>
    <col min="41" max="41" width="30" style="11" customWidth="1"/>
    <col min="42" max="42" width="4.08984375" style="11" hidden="1" customWidth="1"/>
    <col min="43" max="43" width="7.453125" style="11" customWidth="1"/>
    <col min="44" max="44" width="6.1796875" style="11" customWidth="1"/>
    <col min="45" max="45" width="2.36328125" style="11" hidden="1" customWidth="1"/>
    <col min="46" max="46" width="10.36328125" style="11" hidden="1" customWidth="1"/>
    <col min="47" max="47" width="30" style="11" customWidth="1"/>
    <col min="48" max="48" width="4.08984375" style="11" hidden="1" customWidth="1"/>
    <col min="49" max="49" width="7.453125" style="11" customWidth="1"/>
    <col min="50" max="50" width="6.1796875" style="11" customWidth="1"/>
    <col min="51" max="51" width="2.36328125" style="11" hidden="1" customWidth="1"/>
    <col min="52" max="52" width="10.36328125" style="11" hidden="1" customWidth="1"/>
    <col min="53" max="53" width="30" style="11" customWidth="1"/>
    <col min="54" max="54" width="4.08984375" style="11" hidden="1" customWidth="1"/>
    <col min="55" max="55" width="7.453125" style="11" customWidth="1"/>
    <col min="56" max="56" width="6.1796875" style="11" customWidth="1"/>
    <col min="57" max="57" width="2.36328125" style="11" hidden="1" customWidth="1"/>
    <col min="58" max="58" width="10.36328125" style="11" hidden="1" customWidth="1"/>
    <col min="59" max="59" width="30" style="11" customWidth="1"/>
    <col min="60" max="60" width="4.08984375" style="11" hidden="1" customWidth="1"/>
    <col min="61" max="61" width="7.453125" style="11" customWidth="1"/>
    <col min="62" max="62" width="24.1796875" style="11" customWidth="1"/>
    <col min="63" max="63" width="8.453125" style="11" bestFit="1" customWidth="1"/>
    <col min="64" max="64" width="2.36328125" style="11" customWidth="1"/>
    <col min="65" max="65" width="10.36328125" style="11" customWidth="1"/>
    <col min="66" max="66" width="41.90625" style="11" bestFit="1" customWidth="1"/>
    <col min="67" max="67" width="4.08984375" style="11" customWidth="1"/>
    <col min="68" max="68" width="10.36328125" style="11" bestFit="1" customWidth="1"/>
    <col min="69" max="69" width="24.1796875" style="11" customWidth="1"/>
    <col min="70" max="70" width="8.453125" style="11" bestFit="1" customWidth="1"/>
    <col min="71" max="71" width="2.36328125" style="11" customWidth="1"/>
    <col min="72" max="72" width="10.36328125" style="11" customWidth="1"/>
    <col min="73" max="73" width="41.90625" style="11" bestFit="1" customWidth="1"/>
    <col min="74" max="74" width="4.08984375" style="11" customWidth="1"/>
    <col min="75" max="75" width="10.36328125" style="11" bestFit="1" customWidth="1"/>
    <col min="76" max="76" width="24.1796875" style="11" customWidth="1"/>
    <col min="77" max="77" width="8.453125" style="11" bestFit="1" customWidth="1"/>
    <col min="78" max="78" width="2.36328125" style="11" customWidth="1"/>
    <col min="79" max="79" width="10.36328125" style="11" customWidth="1"/>
    <col min="80" max="80" width="41.90625" style="11" bestFit="1" customWidth="1"/>
    <col min="81" max="81" width="4.08984375" style="11" customWidth="1"/>
    <col min="82" max="82" width="10.36328125" style="11" bestFit="1" customWidth="1"/>
    <col min="83" max="16384" width="38.36328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 t="str">
        <f t="shared" ref="BD35:BI35" si="192">B484</f>
        <v>test</v>
      </c>
      <c r="BE35" s="19">
        <f t="shared" si="192"/>
        <v>0</v>
      </c>
      <c r="BF35" s="19">
        <f t="shared" si="192"/>
        <v>0</v>
      </c>
      <c r="BG35" s="19" t="str">
        <f t="shared" si="192"/>
        <v>ダミー中学</v>
      </c>
      <c r="BH35" s="20">
        <f t="shared" si="192"/>
        <v>0</v>
      </c>
      <c r="BI35" s="21">
        <f t="shared" si="192"/>
        <v>9999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>
        <v>9999</v>
      </c>
      <c r="B484" s="34" t="s">
        <v>680</v>
      </c>
      <c r="E484" s="11" t="s">
        <v>681</v>
      </c>
      <c r="G484" s="34">
        <v>9999</v>
      </c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1796875" defaultRowHeight="13"/>
  <cols>
    <col min="1" max="1" width="8" style="3" customWidth="1"/>
    <col min="2" max="16384" width="2.179687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F16" sqref="F16"/>
    </sheetView>
  </sheetViews>
  <sheetFormatPr defaultColWidth="2.1796875" defaultRowHeight="13"/>
  <cols>
    <col min="1" max="1" width="8" style="3" customWidth="1"/>
    <col min="2" max="16384" width="2.179687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9999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test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ダミー中学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/>
      <c r="AC4" s="219"/>
      <c r="AD4" s="219"/>
      <c r="AE4" s="219"/>
      <c r="AF4" s="4" t="s">
        <v>584</v>
      </c>
      <c r="AG4" s="219"/>
      <c r="AH4" s="219"/>
      <c r="AI4" s="219"/>
      <c r="AJ4" s="219"/>
      <c r="AK4" s="4" t="s">
        <v>584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586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587</v>
      </c>
      <c r="AG6" s="203"/>
      <c r="AH6" s="203"/>
      <c r="AI6" s="203"/>
      <c r="AJ6" s="203"/>
      <c r="AK6" s="38" t="s">
        <v>587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682</v>
      </c>
      <c r="G12" s="180"/>
      <c r="H12" s="180"/>
      <c r="I12" s="180"/>
      <c r="J12" s="180"/>
      <c r="K12" s="180"/>
      <c r="L12" s="180" t="s">
        <v>683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712</v>
      </c>
      <c r="W12" s="184"/>
      <c r="X12" s="184"/>
      <c r="Y12" s="184"/>
      <c r="Z12" s="184"/>
      <c r="AA12" s="184"/>
      <c r="AB12" s="185" t="s">
        <v>713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684</v>
      </c>
      <c r="G13" s="166"/>
      <c r="H13" s="166"/>
      <c r="I13" s="166"/>
      <c r="J13" s="166"/>
      <c r="K13" s="166"/>
      <c r="L13" s="166" t="s">
        <v>685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714</v>
      </c>
      <c r="W13" s="172"/>
      <c r="X13" s="172"/>
      <c r="Y13" s="172"/>
      <c r="Z13" s="172"/>
      <c r="AA13" s="172"/>
      <c r="AB13" s="173" t="s">
        <v>715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716</v>
      </c>
      <c r="G14" s="85"/>
      <c r="H14" s="85"/>
      <c r="I14" s="85"/>
      <c r="J14" s="85"/>
      <c r="K14" s="85"/>
      <c r="L14" s="85" t="s">
        <v>717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686</v>
      </c>
      <c r="W14" s="85"/>
      <c r="X14" s="85"/>
      <c r="Y14" s="85"/>
      <c r="Z14" s="85"/>
      <c r="AA14" s="85"/>
      <c r="AB14" s="153" t="s">
        <v>687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718</v>
      </c>
      <c r="G15" s="78"/>
      <c r="H15" s="78"/>
      <c r="I15" s="78"/>
      <c r="J15" s="78"/>
      <c r="K15" s="78"/>
      <c r="L15" s="78" t="s">
        <v>719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688</v>
      </c>
      <c r="W15" s="78"/>
      <c r="X15" s="78"/>
      <c r="Y15" s="78"/>
      <c r="Z15" s="78"/>
      <c r="AA15" s="78"/>
      <c r="AB15" s="146" t="s">
        <v>689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690</v>
      </c>
      <c r="G20" s="119"/>
      <c r="H20" s="119"/>
      <c r="I20" s="119"/>
      <c r="J20" s="119"/>
      <c r="K20" s="119" t="s">
        <v>687</v>
      </c>
      <c r="L20" s="119"/>
      <c r="M20" s="119"/>
      <c r="N20" s="119"/>
      <c r="O20" s="120"/>
      <c r="P20" s="116">
        <v>3</v>
      </c>
      <c r="Q20" s="116"/>
      <c r="R20" s="107">
        <v>180</v>
      </c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688</v>
      </c>
      <c r="G21" s="112"/>
      <c r="H21" s="112"/>
      <c r="I21" s="112"/>
      <c r="J21" s="112"/>
      <c r="K21" s="112" t="s">
        <v>691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692</v>
      </c>
      <c r="G22" s="85"/>
      <c r="H22" s="85"/>
      <c r="I22" s="85"/>
      <c r="J22" s="85"/>
      <c r="K22" s="85" t="s">
        <v>693</v>
      </c>
      <c r="L22" s="85"/>
      <c r="M22" s="85"/>
      <c r="N22" s="85"/>
      <c r="O22" s="86"/>
      <c r="P22" s="75">
        <v>3</v>
      </c>
      <c r="Q22" s="75"/>
      <c r="R22" s="91">
        <v>181</v>
      </c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694</v>
      </c>
      <c r="G23" s="103"/>
      <c r="H23" s="103"/>
      <c r="I23" s="103"/>
      <c r="J23" s="103"/>
      <c r="K23" s="103" t="s">
        <v>695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696</v>
      </c>
      <c r="G24" s="85"/>
      <c r="H24" s="85"/>
      <c r="I24" s="85"/>
      <c r="J24" s="85"/>
      <c r="K24" s="85" t="s">
        <v>697</v>
      </c>
      <c r="L24" s="85"/>
      <c r="M24" s="85"/>
      <c r="N24" s="85"/>
      <c r="O24" s="86"/>
      <c r="P24" s="75">
        <v>3</v>
      </c>
      <c r="Q24" s="75"/>
      <c r="R24" s="91">
        <v>182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698</v>
      </c>
      <c r="G25" s="103"/>
      <c r="H25" s="103"/>
      <c r="I25" s="103"/>
      <c r="J25" s="103"/>
      <c r="K25" s="103" t="s">
        <v>699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700</v>
      </c>
      <c r="G26" s="85"/>
      <c r="H26" s="85"/>
      <c r="I26" s="85"/>
      <c r="J26" s="85"/>
      <c r="K26" s="85" t="s">
        <v>701</v>
      </c>
      <c r="L26" s="85"/>
      <c r="M26" s="85"/>
      <c r="N26" s="85"/>
      <c r="O26" s="86"/>
      <c r="P26" s="75">
        <v>3</v>
      </c>
      <c r="Q26" s="75"/>
      <c r="R26" s="91">
        <v>183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702</v>
      </c>
      <c r="G27" s="103"/>
      <c r="H27" s="103"/>
      <c r="I27" s="103"/>
      <c r="J27" s="103"/>
      <c r="K27" s="103" t="s">
        <v>703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704</v>
      </c>
      <c r="G28" s="85"/>
      <c r="H28" s="85"/>
      <c r="I28" s="85"/>
      <c r="J28" s="85"/>
      <c r="K28" s="85" t="s">
        <v>705</v>
      </c>
      <c r="L28" s="85"/>
      <c r="M28" s="85"/>
      <c r="N28" s="85"/>
      <c r="O28" s="86"/>
      <c r="P28" s="75">
        <v>2</v>
      </c>
      <c r="Q28" s="75"/>
      <c r="R28" s="91">
        <v>184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706</v>
      </c>
      <c r="G29" s="103"/>
      <c r="H29" s="103"/>
      <c r="I29" s="103"/>
      <c r="J29" s="103"/>
      <c r="K29" s="103" t="s">
        <v>707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708</v>
      </c>
      <c r="G30" s="85"/>
      <c r="H30" s="85"/>
      <c r="I30" s="85"/>
      <c r="J30" s="85"/>
      <c r="K30" s="85" t="s">
        <v>709</v>
      </c>
      <c r="L30" s="85"/>
      <c r="M30" s="85"/>
      <c r="N30" s="85"/>
      <c r="O30" s="86"/>
      <c r="P30" s="75">
        <v>2</v>
      </c>
      <c r="Q30" s="75"/>
      <c r="R30" s="91">
        <v>185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710</v>
      </c>
      <c r="G31" s="78"/>
      <c r="H31" s="78"/>
      <c r="I31" s="78"/>
      <c r="J31" s="78"/>
      <c r="K31" s="78" t="s">
        <v>711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1796875" defaultRowHeight="13"/>
  <cols>
    <col min="1" max="16384" width="2.179687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9999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test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ダミー中学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hc1</v>
      </c>
      <c r="F7" s="320"/>
      <c r="G7" s="320"/>
      <c r="H7" s="320"/>
      <c r="I7" s="320"/>
      <c r="J7" s="320"/>
      <c r="K7" s="320" t="str">
        <f>IF(入力!L12="","",入力!L12)</f>
        <v>hc2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c1</v>
      </c>
      <c r="V7" s="150"/>
      <c r="W7" s="150"/>
      <c r="X7" s="150"/>
      <c r="Y7" s="150"/>
      <c r="Z7" s="322"/>
      <c r="AA7" s="302" t="str">
        <f>IF(入力!AB12="","",入力!AB12)</f>
        <v>c2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hc3</v>
      </c>
      <c r="F8" s="343"/>
      <c r="G8" s="343"/>
      <c r="H8" s="343"/>
      <c r="I8" s="343"/>
      <c r="J8" s="343"/>
      <c r="K8" s="343" t="str">
        <f>IF(入力!L13="","",入力!L13)</f>
        <v>hc4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c3</v>
      </c>
      <c r="V8" s="311"/>
      <c r="W8" s="311"/>
      <c r="X8" s="311"/>
      <c r="Y8" s="311"/>
      <c r="Z8" s="312"/>
      <c r="AA8" s="313" t="str">
        <f>IF(入力!AB13="","",入力!AB13)</f>
        <v>c4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m1</v>
      </c>
      <c r="F9" s="150"/>
      <c r="G9" s="150"/>
      <c r="H9" s="150"/>
      <c r="I9" s="150"/>
      <c r="J9" s="322"/>
      <c r="K9" s="302" t="str">
        <f>IF(入力!L14="","",入力!L14)</f>
        <v>m2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1a</v>
      </c>
      <c r="V9" s="150"/>
      <c r="W9" s="150"/>
      <c r="X9" s="150"/>
      <c r="Y9" s="150"/>
      <c r="Z9" s="322"/>
      <c r="AA9" s="302" t="str">
        <f>IF(入力!AB14="","",入力!AB14)</f>
        <v>1b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m3</v>
      </c>
      <c r="F10" s="328"/>
      <c r="G10" s="328"/>
      <c r="H10" s="328"/>
      <c r="I10" s="328"/>
      <c r="J10" s="329"/>
      <c r="K10" s="330" t="str">
        <f>IF(入力!L15="","",入力!L15)</f>
        <v>m4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1c</v>
      </c>
      <c r="V10" s="328"/>
      <c r="W10" s="328"/>
      <c r="X10" s="328"/>
      <c r="Y10" s="328"/>
      <c r="Z10" s="329"/>
      <c r="AA10" s="330" t="str">
        <f>IF(入力!AB15="","",入力!AB15)</f>
        <v>1d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1a</v>
      </c>
      <c r="F15" s="279"/>
      <c r="G15" s="279"/>
      <c r="H15" s="279"/>
      <c r="I15" s="279"/>
      <c r="J15" s="279" t="str">
        <f>IF(入力!K20="","",入力!K20)</f>
        <v>1b</v>
      </c>
      <c r="K15" s="279"/>
      <c r="L15" s="279"/>
      <c r="M15" s="279"/>
      <c r="N15" s="280"/>
      <c r="O15" s="282">
        <f>IF(入力!P20="","",入力!P20)</f>
        <v>3</v>
      </c>
      <c r="P15" s="282"/>
      <c r="Q15" s="284">
        <f>IF(入力!R20="","",入力!R20)</f>
        <v>180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 t="str">
        <f>IF(入力!X20="","",入力!X20)</f>
        <v/>
      </c>
      <c r="X15" s="282"/>
      <c r="Y15" s="278" t="str">
        <f>IF(入力!Z20="","",入力!Z20)</f>
        <v/>
      </c>
      <c r="Z15" s="279"/>
      <c r="AA15" s="279"/>
      <c r="AB15" s="279"/>
      <c r="AC15" s="279"/>
      <c r="AD15" s="279" t="str">
        <f>IF(入力!AE20="","",入力!AE20)</f>
        <v/>
      </c>
      <c r="AE15" s="279"/>
      <c r="AF15" s="279"/>
      <c r="AG15" s="279"/>
      <c r="AH15" s="280"/>
      <c r="AI15" s="282" t="str">
        <f>IF(入力!AJ20="","",入力!AJ20)</f>
        <v/>
      </c>
      <c r="AJ15" s="282"/>
      <c r="AK15" s="284" t="str">
        <f>IF(入力!AL20="","",入力!AL20)</f>
        <v/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1c</v>
      </c>
      <c r="F16" s="293"/>
      <c r="G16" s="293"/>
      <c r="H16" s="293"/>
      <c r="I16" s="293"/>
      <c r="J16" s="293" t="str">
        <f>IF(入力!K21="","",入力!K21)</f>
        <v>1d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/>
      </c>
      <c r="Z16" s="293"/>
      <c r="AA16" s="293"/>
      <c r="AB16" s="293"/>
      <c r="AC16" s="293"/>
      <c r="AD16" s="293" t="str">
        <f>IF(入力!AE21="","",入力!AE21)</f>
        <v/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2a</v>
      </c>
      <c r="F17" s="274"/>
      <c r="G17" s="274"/>
      <c r="H17" s="274"/>
      <c r="I17" s="274"/>
      <c r="J17" s="274" t="str">
        <f>IF(入力!K22="","",入力!K22)</f>
        <v>2b</v>
      </c>
      <c r="K17" s="274"/>
      <c r="L17" s="274"/>
      <c r="M17" s="274"/>
      <c r="N17" s="275"/>
      <c r="O17" s="276">
        <f>IF(入力!P22="","",入力!P22)</f>
        <v>3</v>
      </c>
      <c r="P17" s="276"/>
      <c r="Q17" s="268">
        <f>IF(入力!R22="","",入力!R22)</f>
        <v>181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 t="str">
        <f>IF(入力!X22="","",入力!X22)</f>
        <v/>
      </c>
      <c r="X17" s="276"/>
      <c r="Y17" s="281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6" t="str">
        <f>IF(入力!AJ22="","",入力!AJ22)</f>
        <v/>
      </c>
      <c r="AJ17" s="276"/>
      <c r="AK17" s="268" t="str">
        <f>IF(入力!AL22="","",入力!AL22)</f>
        <v/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2c</v>
      </c>
      <c r="F18" s="267"/>
      <c r="G18" s="267"/>
      <c r="H18" s="267"/>
      <c r="I18" s="267"/>
      <c r="J18" s="267" t="str">
        <f>IF(入力!K23="","",入力!K23)</f>
        <v>2d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3a</v>
      </c>
      <c r="F19" s="274"/>
      <c r="G19" s="274"/>
      <c r="H19" s="274"/>
      <c r="I19" s="274"/>
      <c r="J19" s="274" t="str">
        <f>IF(入力!K24="","",入力!K24)</f>
        <v>3b</v>
      </c>
      <c r="K19" s="274"/>
      <c r="L19" s="274"/>
      <c r="M19" s="274"/>
      <c r="N19" s="275"/>
      <c r="O19" s="276">
        <f>IF(入力!P24="","",入力!P24)</f>
        <v>3</v>
      </c>
      <c r="P19" s="276"/>
      <c r="Q19" s="268">
        <f>IF(入力!R24="","",入力!R24)</f>
        <v>182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 t="str">
        <f>IF(入力!X24="","",入力!X24)</f>
        <v/>
      </c>
      <c r="X19" s="276"/>
      <c r="Y19" s="281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6" t="str">
        <f>IF(入力!AJ24="","",入力!AJ24)</f>
        <v/>
      </c>
      <c r="AJ19" s="276"/>
      <c r="AK19" s="268" t="str">
        <f>IF(入力!AL24="","",入力!AL24)</f>
        <v/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3c</v>
      </c>
      <c r="F20" s="267"/>
      <c r="G20" s="267"/>
      <c r="H20" s="267"/>
      <c r="I20" s="267"/>
      <c r="J20" s="267" t="str">
        <f>IF(入力!K25="","",入力!K25)</f>
        <v>3d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4a</v>
      </c>
      <c r="F21" s="274"/>
      <c r="G21" s="274"/>
      <c r="H21" s="274"/>
      <c r="I21" s="274"/>
      <c r="J21" s="274" t="str">
        <f>IF(入力!K26="","",入力!K26)</f>
        <v>4b</v>
      </c>
      <c r="K21" s="274"/>
      <c r="L21" s="274"/>
      <c r="M21" s="274"/>
      <c r="N21" s="275"/>
      <c r="O21" s="276">
        <f>IF(入力!P26="","",入力!P26)</f>
        <v>3</v>
      </c>
      <c r="P21" s="276"/>
      <c r="Q21" s="268">
        <f>IF(入力!R26="","",入力!R26)</f>
        <v>183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 t="str">
        <f>IF(入力!X26="","",入力!X26)</f>
        <v/>
      </c>
      <c r="X21" s="276"/>
      <c r="Y21" s="281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6" t="str">
        <f>IF(入力!AJ26="","",入力!AJ26)</f>
        <v/>
      </c>
      <c r="AJ21" s="276"/>
      <c r="AK21" s="268" t="str">
        <f>IF(入力!AL26="","",入力!AL26)</f>
        <v/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4c</v>
      </c>
      <c r="F22" s="267"/>
      <c r="G22" s="267"/>
      <c r="H22" s="267"/>
      <c r="I22" s="267"/>
      <c r="J22" s="267" t="str">
        <f>IF(入力!K27="","",入力!K27)</f>
        <v>4d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5a</v>
      </c>
      <c r="F23" s="274"/>
      <c r="G23" s="274"/>
      <c r="H23" s="274"/>
      <c r="I23" s="274"/>
      <c r="J23" s="274" t="str">
        <f>IF(入力!K28="","",入力!K28)</f>
        <v>5b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184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5c</v>
      </c>
      <c r="F24" s="267"/>
      <c r="G24" s="267"/>
      <c r="H24" s="267"/>
      <c r="I24" s="267"/>
      <c r="J24" s="267" t="str">
        <f>IF(入力!K29="","",入力!K29)</f>
        <v>5d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6a</v>
      </c>
      <c r="F25" s="274"/>
      <c r="G25" s="274"/>
      <c r="H25" s="274"/>
      <c r="I25" s="274"/>
      <c r="J25" s="274" t="str">
        <f>IF(入力!K30="","",入力!K30)</f>
        <v>6b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185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6c</v>
      </c>
      <c r="F26" s="307"/>
      <c r="G26" s="307"/>
      <c r="H26" s="307"/>
      <c r="I26" s="307"/>
      <c r="J26" s="307" t="str">
        <f>IF(入力!K31="","",入力!K31)</f>
        <v>6d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9999</v>
      </c>
      <c r="B7" s="46" t="str">
        <f>入力!$F$3</f>
        <v>ダミー中学</v>
      </c>
      <c r="C7" s="46"/>
      <c r="D7" s="46" t="str">
        <f>IF(入力!$Z$2="","",入力!$Z$2)</f>
        <v>test</v>
      </c>
      <c r="E7" s="46">
        <f>IF(入力!$I$2="","",入力!$I$2)</f>
        <v>1</v>
      </c>
      <c r="F7" s="57" t="str">
        <f>IF(入力!$F$6="","",入力!$F$6)</f>
        <v/>
      </c>
      <c r="G7" s="57" t="str">
        <f>IF(入力!$I$6="","",入力!$I$6)</f>
        <v/>
      </c>
      <c r="H7" s="46"/>
      <c r="I7" s="46" t="str">
        <f>IF(入力!$L$5="","",入力!$L$5)</f>
        <v/>
      </c>
      <c r="J7" s="46"/>
      <c r="K7" s="57" t="str">
        <f>IF(入力!$AB$4="","",入力!$AB$4)</f>
        <v/>
      </c>
      <c r="L7" s="57" t="str">
        <f>IF(入力!$AG$4="","",入力!$AG$4)</f>
        <v/>
      </c>
      <c r="M7" s="57" t="str">
        <f>IF(入力!$AL$4="","",入力!$AL$4)</f>
        <v/>
      </c>
      <c r="N7" s="57" t="str">
        <f>IF(入力!$AB$6="","",入力!$AB$6)</f>
        <v/>
      </c>
      <c r="O7" s="57" t="str">
        <f>IF(入力!$AG$6="","",入力!$AG$6)</f>
        <v/>
      </c>
      <c r="P7" s="57" t="str">
        <f>IF(入力!$AL$6="","",入力!$AL$6)</f>
        <v/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hc3</v>
      </c>
      <c r="D16" s="46" t="str">
        <f>IF(入力!$L$13="","",入力!$L$13)</f>
        <v>hc4</v>
      </c>
      <c r="E16" s="46" t="str">
        <f>IF(入力!$F$12="","",入力!$F$12)</f>
        <v>hc1</v>
      </c>
      <c r="F16" s="46" t="str">
        <f>IF(入力!$L$12="","",入力!$L$12)</f>
        <v>hc2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c3</v>
      </c>
      <c r="D17" s="46" t="str">
        <f>IF(入力!$AB$13="","",入力!$AB$13)</f>
        <v>c4</v>
      </c>
      <c r="E17" s="46" t="str">
        <f>IF(入力!$V$12="","",入力!$V$12)</f>
        <v>c1</v>
      </c>
      <c r="F17" s="46" t="str">
        <f>IF(入力!$AB$12="","",入力!$AB$12)</f>
        <v>c2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m3</v>
      </c>
      <c r="D20" s="46" t="str">
        <f>IF(入力!$L$15="","",入力!$L$15)</f>
        <v>m4</v>
      </c>
      <c r="E20" s="46" t="str">
        <f>IF(入力!$F$14="","",入力!$F$14)</f>
        <v>m1</v>
      </c>
      <c r="F20" s="46" t="str">
        <f>IF(入力!$L$14="","",入力!$L$14)</f>
        <v>m2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1c</v>
      </c>
      <c r="D24" s="46" t="str">
        <f>IF(入力!$AB$15="","",入力!$AB$15)</f>
        <v>1d</v>
      </c>
      <c r="E24" s="46" t="str">
        <f>IF(入力!$V$14="","",入力!$V$14)</f>
        <v>1a</v>
      </c>
      <c r="F24" s="46" t="str">
        <f>IF(入力!$AB$14="","",入力!$AB$14)</f>
        <v>1b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1c</v>
      </c>
      <c r="D53" s="46" t="str">
        <f>IF(入力!K21="","",入力!K21)</f>
        <v>1d</v>
      </c>
      <c r="E53" s="46" t="str">
        <f>IF(入力!F20="","",入力!F20)</f>
        <v>1a</v>
      </c>
      <c r="F53" s="46" t="str">
        <f>IF(入力!K20="","",入力!K20)</f>
        <v>1b</v>
      </c>
      <c r="G53" s="46"/>
      <c r="H53" s="46"/>
      <c r="I53" s="46">
        <f>IF(入力!P20="","",入力!P20)</f>
        <v>3</v>
      </c>
      <c r="J53" s="46">
        <f>IF(入力!R20="","",入力!R20)</f>
        <v>180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2c</v>
      </c>
      <c r="D54" s="46" t="str">
        <f>IF(入力!K23="","",入力!K23)</f>
        <v>2d</v>
      </c>
      <c r="E54" s="46" t="str">
        <f>IF(入力!F22="","",入力!F22)</f>
        <v>2a</v>
      </c>
      <c r="F54" s="46" t="str">
        <f>IF(入力!K22="","",入力!K22)</f>
        <v>2b</v>
      </c>
      <c r="G54" s="46"/>
      <c r="H54" s="46"/>
      <c r="I54" s="46">
        <f>IF(入力!P22="","",入力!P22)</f>
        <v>3</v>
      </c>
      <c r="J54" s="46">
        <f>IF(入力!R22="","",入力!R22)</f>
        <v>181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3c</v>
      </c>
      <c r="D55" s="46" t="str">
        <f>IF(入力!K25="","",入力!K25)</f>
        <v>3d</v>
      </c>
      <c r="E55" s="46" t="str">
        <f>IF(入力!F24="","",入力!F24)</f>
        <v>3a</v>
      </c>
      <c r="F55" s="46" t="str">
        <f>IF(入力!K24="","",入力!K24)</f>
        <v>3b</v>
      </c>
      <c r="G55" s="46"/>
      <c r="H55" s="46"/>
      <c r="I55" s="46">
        <f>IF(入力!P24="","",入力!P24)</f>
        <v>3</v>
      </c>
      <c r="J55" s="46">
        <f>IF(入力!R24="","",入力!R24)</f>
        <v>182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4c</v>
      </c>
      <c r="D56" s="46" t="str">
        <f>IF(入力!K27="","",入力!K27)</f>
        <v>4d</v>
      </c>
      <c r="E56" s="46" t="str">
        <f>IF(入力!F26="","",入力!F26)</f>
        <v>4a</v>
      </c>
      <c r="F56" s="46" t="str">
        <f>IF(入力!K26="","",入力!K26)</f>
        <v>4b</v>
      </c>
      <c r="G56" s="46"/>
      <c r="H56" s="46"/>
      <c r="I56" s="46">
        <f>IF(入力!P26="","",入力!P26)</f>
        <v>3</v>
      </c>
      <c r="J56" s="46">
        <f>IF(入力!R26="","",入力!R26)</f>
        <v>183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5c</v>
      </c>
      <c r="D57" s="46" t="str">
        <f>IF(入力!K29="","",入力!K29)</f>
        <v>5d</v>
      </c>
      <c r="E57" s="46" t="str">
        <f>IF(入力!F28="","",入力!F28)</f>
        <v>5a</v>
      </c>
      <c r="F57" s="46" t="str">
        <f>IF(入力!K28="","",入力!K28)</f>
        <v>5b</v>
      </c>
      <c r="G57" s="46"/>
      <c r="H57" s="46"/>
      <c r="I57" s="46">
        <f>IF(入力!P28="","",入力!P28)</f>
        <v>2</v>
      </c>
      <c r="J57" s="46">
        <f>IF(入力!R28="","",入力!R28)</f>
        <v>184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6c</v>
      </c>
      <c r="D58" s="46" t="str">
        <f>IF(入力!K31="","",入力!K31)</f>
        <v>6d</v>
      </c>
      <c r="E58" s="46" t="str">
        <f>IF(入力!F30="","",入力!F30)</f>
        <v>6a</v>
      </c>
      <c r="F58" s="46" t="str">
        <f>IF(入力!K30="","",入力!K30)</f>
        <v>6b</v>
      </c>
      <c r="G58" s="46"/>
      <c r="H58" s="46"/>
      <c r="I58" s="46">
        <f>IF(入力!P30="","",入力!P30)</f>
        <v>2</v>
      </c>
      <c r="J58" s="46">
        <f>IF(入力!R30="","",入力!R30)</f>
        <v>185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チーム番号</vt:lpstr>
      <vt:lpstr>入力見本</vt:lpstr>
      <vt:lpstr>入力</vt:lpstr>
      <vt:lpstr>データ ※入力禁止</vt:lpstr>
      <vt:lpstr>データ※禁入力</vt:lpstr>
      <vt:lpstr>チーム番号!Print_Area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Seiichi Kawabe</cp:lastModifiedBy>
  <cp:lastPrinted>2015-10-24T01:53:31Z</cp:lastPrinted>
  <dcterms:created xsi:type="dcterms:W3CDTF">2006-11-03T01:52:14Z</dcterms:created>
  <dcterms:modified xsi:type="dcterms:W3CDTF">2017-11-21T05:39:42Z</dcterms:modified>
</cp:coreProperties>
</file>