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36\Desktop\"/>
    </mc:Choice>
  </mc:AlternateContent>
  <bookViews>
    <workbookView xWindow="0" yWindow="0" windowWidth="15345" windowHeight="4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4" i="14" l="1"/>
  <c r="C64" i="14"/>
  <c r="J64" i="14"/>
  <c r="I64" i="14"/>
  <c r="E64" i="14"/>
  <c r="D64" i="14"/>
  <c r="J58" i="14"/>
  <c r="E58" i="14"/>
  <c r="C58" i="14"/>
  <c r="I58" i="14"/>
  <c r="D58" i="14"/>
  <c r="F58" i="14"/>
  <c r="F60" i="14"/>
  <c r="C60" i="14"/>
  <c r="E60" i="14"/>
  <c r="I60" i="14"/>
  <c r="D60" i="14"/>
  <c r="J60" i="14"/>
  <c r="J62" i="14"/>
  <c r="E62" i="14"/>
  <c r="F62" i="14"/>
  <c r="I62" i="14"/>
  <c r="D62" i="14"/>
  <c r="C62" i="14"/>
  <c r="J54" i="14"/>
  <c r="D54" i="14"/>
  <c r="C54" i="14"/>
  <c r="F54" i="14"/>
  <c r="E54" i="14"/>
  <c r="I54" i="14"/>
  <c r="F56" i="14"/>
  <c r="J56" i="14"/>
  <c r="I56" i="14"/>
  <c r="I59" i="14"/>
  <c r="F59" i="14"/>
  <c r="J59" i="14"/>
  <c r="E59" i="14"/>
  <c r="D59" i="14"/>
  <c r="C59" i="14"/>
  <c r="I61" i="14"/>
  <c r="D61" i="14"/>
  <c r="F61" i="14"/>
  <c r="C61" i="14"/>
  <c r="J61" i="14"/>
  <c r="E61" i="14"/>
  <c r="D63" i="14"/>
  <c r="F63" i="14"/>
  <c r="C63" i="14"/>
  <c r="J63" i="14"/>
  <c r="E63" i="14"/>
  <c r="I63" i="14"/>
  <c r="I53" i="14"/>
  <c r="J53" i="14"/>
  <c r="F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<sst xmlns="http://schemas.openxmlformats.org/spreadsheetml/2006/main" count="1454" uniqueCount="747">
  <si>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</si>
  <si>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</si>
  <si>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</si>
  <si>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</si>
  <si>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</si>
  <si>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</si>
  <si>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</si>
  <si>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</si>
  <si>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</si>
  <si>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</si>
  <si>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</si>
  <si>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</si>
  <si>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</si>
  <si>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</si>
  <si>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</si>
  <si>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</si>
  <si>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</si>
  <si>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</si>
  <si>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</si>
  <si>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</si>
  <si>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</si>
  <si>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</si>
  <si>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</si>
  <si>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</si>
  <si>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</si>
  <si>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</si>
  <si>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</si>
  <si>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</si>
  <si>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</si>
  <si>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</si>
  <si>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</si>
  <si>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</si>
  <si>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</si>
  <si>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</si>
  <si>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</si>
  <si>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</si>
  <si>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</si>
  <si>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</si>
  <si>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</si>
  <si>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</si>
  <si>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</si>
  <si>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</si>
  <si>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</si>
  <si>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</si>
  <si>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</si>
  <si>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</si>
  <si>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</si>
  <si>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</si>
  <si>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</si>
  <si>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</si>
  <si>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</si>
  <si>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</si>
  <si>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</si>
  <si>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</si>
  <si>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</si>
  <si>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</si>
  <si>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</si>
  <si>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</si>
  <si>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</si>
  <si>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</si>
  <si>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</si>
  <si>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</si>
  <si>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</si>
  <si>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</si>
  <si>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</si>
  <si>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</si>
  <si>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</si>
  <si>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</si>
  <si>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</si>
  <si>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</si>
  <si>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</si>
  <si>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</si>
  <si>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</si>
  <si>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</si>
  <si>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</si>
  <si>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</si>
  <si>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</si>
  <si>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</si>
  <si>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</si>
  <si>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</si>
  <si>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</si>
  <si>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</si>
  <si>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</si>
  <si>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</si>
  <si>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</si>
  <si>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</si>
  <si>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</si>
  <si>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</si>
  <si>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</si>
  <si>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</si>
  <si>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</si>
  <si>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</si>
  <si>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</si>
  <si>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</si>
  <si>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</si>
  <si>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</si>
  <si>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</si>
  <si>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</si>
  <si>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</si>
  <si>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</si>
  <si>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</si>
  <si>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</si>
  <si>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</si>
  <si>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</si>
  <si>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</si>
  <si>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</si>
  <si>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</si>
  <si>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</si>
  <si>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</si>
  <si>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</si>
  <si>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</si>
  <si>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</si>
  <si>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</si>
  <si>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</si>
  <si>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</si>
  <si>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</si>
  <si>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</si>
  <si>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</si>
  <si>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</si>
  <si>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</si>
  <si>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</si>
  <si>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</si>
  <si>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</si>
  <si>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</si>
  <si>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</si>
  <si>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</si>
  <si>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</si>
  <si>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</si>
  <si>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</si>
  <si>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</si>
  <si>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</si>
  <si>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</si>
  <si>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</si>
  <si>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</si>
  <si>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</si>
  <si>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</si>
  <si>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</si>
  <si>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</si>
  <si>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</si>
  <si>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</si>
  <si>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</si>
  <si>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</si>
  <si>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</si>
  <si>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</si>
  <si>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</si>
  <si>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</si>
  <si>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</si>
  <si>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</si>
  <si>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</si>
  <si>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</si>
  <si>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</si>
  <si>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</si>
  <si>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</si>
  <si>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</si>
  <si>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</si>
  <si>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</si>
  <si>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</si>
  <si>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</si>
  <si>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</si>
  <si>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</si>
  <si>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</si>
  <si>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</si>
  <si>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</si>
  <si>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</si>
  <si>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</si>
  <si>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</si>
  <si>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</si>
  <si>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</si>
  <si>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</si>
  <si>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</si>
  <si>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</si>
  <si>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</si>
  <si>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</si>
  <si>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</si>
  <si>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</si>
  <si>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</si>
  <si>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</si>
  <si>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</si>
  <si>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</si>
  <si>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</si>
  <si>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</si>
  <si>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</si>
  <si>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</si>
  <si>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</si>
  <si>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</si>
  <si>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</si>
  <si>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</si>
  <si>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</si>
  <si>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</si>
  <si>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</si>
  <si>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</si>
  <si>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</si>
  <si>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</si>
  <si>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</si>
  <si>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</si>
  <si>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</si>
  <si>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</si>
  <si>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</si>
  <si>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</si>
  <si>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</si>
  <si>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</si>
  <si>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</si>
  <si>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</si>
  <si>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</si>
  <si>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</si>
  <si>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</si>
  <si>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</si>
  <si>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</si>
  <si>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</si>
  <si>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</si>
  <si>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</si>
  <si>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</si>
  <si>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</si>
  <si>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</si>
  <si>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</si>
  <si>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</si>
  <si>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</si>
  <si>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</si>
  <si>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</si>
  <si>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</si>
  <si>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</si>
  <si>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</si>
  <si>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</si>
  <si>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</si>
  <si>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</si>
  <si>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</si>
  <si>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</si>
  <si>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</si>
  <si>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</si>
  <si>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</si>
  <si>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</si>
  <si>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</si>
  <si>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</si>
  <si>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</si>
  <si>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</si>
  <si>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</si>
  <si>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</si>
  <si>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</si>
  <si>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</si>
  <si>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</si>
  <si>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</si>
  <si>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</si>
  <si>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</si>
  <si>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</si>
  <si>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</si>
  <si>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</si>
  <si>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</si>
  <si>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</si>
  <si>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</si>
  <si>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</si>
  <si>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</si>
  <si>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</si>
  <si>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</si>
  <si>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</si>
  <si>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</si>
  <si>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</si>
  <si>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</si>
  <si>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</si>
  <si>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</si>
  <si>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</si>
  <si>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</si>
  <si>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</si>
  <si>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</si>
  <si>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</si>
  <si>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</si>
  <si>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</si>
  <si>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</si>
  <si>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</si>
  <si>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</si>
  <si>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</si>
  <si>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</si>
  <si>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</si>
  <si>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</si>
  <si>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</si>
  <si>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</si>
  <si>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</si>
  <si>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</si>
  <si>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</si>
  <si>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</si>
  <si>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</si>
  <si>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</si>
  <si>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</si>
  <si>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</si>
  <si>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</si>
  <si>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</si>
  <si>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</si>
  <si>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</si>
  <si>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</si>
  <si>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</si>
  <si>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</si>
  <si>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</si>
  <si>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</si>
  <si>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</si>
  <si>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</si>
  <si>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</si>
  <si>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</si>
  <si>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</si>
  <si>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</si>
  <si>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</si>
  <si>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</si>
  <si>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</si>
  <si>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</si>
  <si>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</si>
  <si>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</si>
  <si>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</si>
  <si>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</si>
  <si>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</si>
  <si>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</si>
  <si>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</si>
  <si>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</si>
  <si>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</si>
  <si>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</si>
  <si>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</si>
  <si>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</si>
  <si>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</si>
  <si>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</si>
  <si>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</si>
  <si>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</si>
  <si>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</si>
  <si>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</si>
  <si>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</si>
  <si>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</si>
  <si>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</si>
  <si>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</si>
  <si>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</si>
  <si>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</si>
  <si>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</si>
  <si>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</si>
  <si>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</si>
  <si>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</si>
  <si>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</si>
  <si>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</si>
  <si>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</si>
  <si>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</si>
  <si>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</si>
  <si>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</si>
  <si>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</si>
  <si>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</si>
  <si>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</si>
  <si>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</si>
  <si>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</si>
  <si>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</si>
  <si>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</si>
  <si>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</si>
  <si>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</si>
  <si>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</si>
  <si>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</si>
  <si>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</si>
  <si>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</si>
  <si>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</si>
  <si>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</si>
  <si>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</si>
  <si>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</si>
  <si>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</si>
  <si>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</si>
  <si>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</si>
  <si>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</si>
  <si>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</si>
  <si>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</si>
  <si>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</si>
  <si>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</si>
  <si>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</si>
  <si>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</si>
  <si>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</si>
  <si>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</si>
  <si>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</si>
  <si>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</si>
  <si>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</si>
  <si>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</si>
  <si>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</si>
  <si>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</si>
  <si>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</si>
  <si>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</si>
  <si>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</si>
  <si>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</si>
  <si>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</si>
  <si>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</si>
  <si>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</si>
  <si>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</si>
  <si>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</si>
  <si>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</si>
  <si>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</si>
  <si>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</si>
  <si>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</si>
  <si>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</si>
  <si>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</si>
  <si>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</si>
  <si>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</si>
  <si>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</si>
  <si>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</si>
  <si>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</si>
  <si>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</si>
  <si>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</si>
  <si>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</si>
  <si>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</si>
  <si>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</si>
  <si>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</si>
  <si>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</si>
  <si>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</si>
  <si>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</si>
  <si>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</si>
  <si>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</si>
  <si>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</si>
  <si>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</si>
  <si>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</si>
  <si>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</si>
  <si>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</si>
  <si>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</si>
  <si>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</si>
  <si>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</si>
  <si>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</si>
  <si>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</si>
  <si>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</si>
  <si>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</si>
  <si>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</si>
  <si>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</si>
  <si>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</si>
  <si>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</si>
  <si>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</si>
  <si>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</si>
  <si>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</si>
  <si>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</si>
  <si>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</si>
  <si>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</si>
  <si>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</si>
  <si>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</si>
  <si>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</si>
  <si>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</si>
  <si>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</si>
  <si>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</si>
  <si>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</si>
  <si>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</si>
  <si>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</si>
  <si>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</si>
  <si>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</si>
  <si>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</si>
  <si>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</si>
  <si>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</si>
  <si>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</si>
  <si>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</si>
  <si>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</si>
  <si>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</si>
  <si>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</si>
  <si>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</si>
  <si>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</si>
  <si>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</si>
  <si>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</si>
  <si>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</si>
  <si>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</si>
  <si>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</si>
  <si>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</si>
  <si>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</si>
  <si>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</si>
  <si>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</si>
  <si>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</si>
  <si>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</si>
  <si>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</si>
  <si>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</si>
  <si>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</si>
  <si>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</si>
  <si>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</si>
  <si>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</si>
  <si>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</si>
  <si>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</si>
  <si>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</si>
  <si>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</si>
  <si>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</si>
  <si>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</si>
  <si>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</si>
  <si>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</si>
  <si>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</si>
  <si>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</si>
  <si>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</si>
  <si>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</si>
  <si>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</si>
  <si>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</si>
  <si>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</si>
  <si>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</si>
  <si>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</si>
  <si>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</si>
  <si>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</si>
  <si>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</si>
  <si>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</si>
  <si>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</si>
  <si>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</si>
  <si>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</si>
  <si>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</si>
  <si>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</si>
  <si>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</si>
  <si>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</si>
  <si>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</si>
  <si>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</si>
  <si>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</si>
  <si>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</si>
  <si>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</si>
  <si>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</si>
  <si>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</si>
  <si>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</si>
  <si>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</si>
  <si>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</si>
  <si>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</si>
  <si>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</si>
  <si>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</si>
  <si>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</si>
  <si>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</si>
  <si>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</si>
  <si>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</si>
  <si>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</si>
  <si>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</si>
  <si>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</si>
  <si>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</si>
  <si>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</si>
  <si>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</si>
  <si>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</si>
  <si>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</si>
  <si>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</si>
  <si>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</si>
  <si>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</si>
  <si>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</si>
  <si>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</si>
  <si>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</si>
  <si>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</si>
  <si>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</si>
  <si>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</si>
  <si>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</si>
  <si>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</si>
  <si>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</si>
  <si>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</si>
  <si>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</si>
  <si>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</si>
  <si>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</si>
  <si>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</si>
  <si>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</si>
  <si>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</si>
  <si>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</si>
  <si>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</si>
  <si>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</si>
  <si>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</si>
  <si>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</si>
  <si>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</si>
  <si>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</si>
  <si>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</si>
  <si>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</si>
  <si>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</si>
  <si>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</si>
  <si>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</si>
  <si>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</si>
  <si>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</si>
  <si>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</si>
  <si>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</si>
  <si>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</si>
  <si>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</si>
  <si>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</si>
  <si>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</si>
  <si>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</si>
  <si>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</si>
  <si>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</si>
  <si>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</si>
  <si>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</si>
  <si>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</si>
  <si>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</si>
  <si>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</si>
  <si>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</si>
  <si>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</si>
  <si>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</si>
  <si>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</si>
  <si>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</si>
  <si>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</si>
  <si>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</si>
  <si>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</si>
  <si>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</si>
  <si>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</si>
  <si>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</si>
  <si>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</si>
  <si>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</si>
  <si>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</si>
  <si>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</si>
  <si>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</si>
  <si>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</si>
  <si>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</si>
  <si>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</si>
  <si>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</si>
  <si>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</si>
  <si>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</si>
  <si>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</si>
  <si>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</si>
  <si>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</si>
  <si>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</si>
  <si>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</si>
  <si>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</si>
  <si>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</si>
  <si>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</si>
  <si>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</si>
  <si>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</si>
  <si>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</si>
  <si>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</si>
  <si>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</si>
  <si>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</si>
  <si>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</si>
  <si>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</si>
  <si>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</si>
  <si>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</si>
  <si>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</si>
  <si>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</si>
  <si>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</si>
  <si>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</si>
  <si>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</si>
  <si>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</si>
  <si>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</si>
  <si>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</si>
  <si>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</si>
  <si>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</si>
  <si>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</si>
  <si>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</si>
  <si>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</si>
  <si>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</si>
  <si>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</si>
  <si>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</si>
  <si>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</si>
  <si>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</si>
  <si>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</si>
  <si>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</si>
  <si>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</si>
  <si>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</si>
  <si>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</si>
  <si>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</si>
  <si>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</si>
  <si>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</si>
  <si>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</si>
  <si>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</si>
  <si>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</si>
  <si>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</si>
  <si>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</si>
  <si>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</si>
  <si>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</si>
  <si>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</si>
  <si>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</si>
  <si>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</si>
  <si>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</si>
  <si>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</si>
  <si>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</si>
  <si>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</si>
  <si>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</si>
  <si>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</si>
  <si>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</si>
  <si>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</si>
  <si>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</si>
  <si>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</si>
  <si>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</si>
  <si>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</si>
  <si>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</si>
  <si>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</si>
  <si>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</si>
  <si>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</si>
  <si>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</si>
  <si>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</si>
  <si>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</si>
  <si>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</si>
  <si>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</si>
  <si>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</si>
  <si>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</si>
  <si>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</si>
  <si>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</si>
  <si>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</si>
  <si>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</si>
  <si>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</si>
  <si>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</si>
  <si>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</si>
  <si>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</si>
  <si>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</si>
  <si>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</si>
  <si>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</si>
  <si>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</si>
  <si>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</si>
  <si>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</si>
  <si>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</si>
  <si>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</si>
  <si>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</si>
  <si>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</si>
  <si>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</si>
  <si>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</si>
  <si>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</si>
  <si>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</si>
  <si>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</si>
  <si>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</si>
  <si>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</si>
  <si>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</si>
  <si>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</si>
  <si>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相模原市中央区小山4-3-1</t>
    <rPh sb="0" eb="4">
      <t>サガミハラシ</t>
    </rPh>
    <rPh sb="4" eb="7">
      <t>チュウオウク</t>
    </rPh>
    <rPh sb="7" eb="9">
      <t>オヤマ</t>
    </rPh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</si>
  <si>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</si>
  <si>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</si>
  <si>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はかまだ</t>
    <phoneticPr fontId="2"/>
  </si>
  <si>
    <t>つとむ</t>
    <phoneticPr fontId="2"/>
  </si>
  <si>
    <t>濱</t>
    <rPh sb="0" eb="1">
      <t>ハマ</t>
    </rPh>
    <phoneticPr fontId="2"/>
  </si>
  <si>
    <t>はま</t>
    <phoneticPr fontId="2"/>
  </si>
  <si>
    <t>けいた</t>
    <phoneticPr fontId="2"/>
  </si>
  <si>
    <t>啓太</t>
    <rPh sb="0" eb="2">
      <t>ケイタ</t>
    </rPh>
    <phoneticPr fontId="2"/>
  </si>
  <si>
    <t>佐々木</t>
    <rPh sb="0" eb="3">
      <t>ササキ</t>
    </rPh>
    <phoneticPr fontId="2"/>
  </si>
  <si>
    <t>ささき</t>
    <phoneticPr fontId="2"/>
  </si>
  <si>
    <t>よしてる</t>
    <phoneticPr fontId="2"/>
  </si>
  <si>
    <t>なかもと</t>
    <phoneticPr fontId="2"/>
  </si>
  <si>
    <t>れんと</t>
    <phoneticPr fontId="2"/>
  </si>
  <si>
    <t>中本</t>
    <rPh sb="0" eb="2">
      <t>ナカモト</t>
    </rPh>
    <phoneticPr fontId="2"/>
  </si>
  <si>
    <t>蓮人</t>
    <rPh sb="0" eb="2">
      <t>レント</t>
    </rPh>
    <phoneticPr fontId="2"/>
  </si>
  <si>
    <t>ほしの</t>
    <phoneticPr fontId="2"/>
  </si>
  <si>
    <t>だいき</t>
    <phoneticPr fontId="2"/>
  </si>
  <si>
    <t>星野</t>
    <rPh sb="0" eb="2">
      <t>ホシノ</t>
    </rPh>
    <phoneticPr fontId="2"/>
  </si>
  <si>
    <t>太希</t>
    <rPh sb="0" eb="1">
      <t>タ</t>
    </rPh>
    <rPh sb="1" eb="2">
      <t>キ</t>
    </rPh>
    <phoneticPr fontId="2"/>
  </si>
  <si>
    <t>すずき</t>
    <phoneticPr fontId="2"/>
  </si>
  <si>
    <t>ゆう</t>
    <phoneticPr fontId="2"/>
  </si>
  <si>
    <t>鈴木</t>
    <rPh sb="0" eb="2">
      <t>スズキ</t>
    </rPh>
    <phoneticPr fontId="2"/>
  </si>
  <si>
    <t>結生</t>
    <rPh sb="0" eb="1">
      <t>ユイ</t>
    </rPh>
    <rPh sb="1" eb="2">
      <t>イ</t>
    </rPh>
    <phoneticPr fontId="2"/>
  </si>
  <si>
    <t>りる</t>
    <phoneticPr fontId="2"/>
  </si>
  <si>
    <t>吏琉</t>
    <rPh sb="0" eb="1">
      <t>リ</t>
    </rPh>
    <rPh sb="1" eb="2">
      <t>ル</t>
    </rPh>
    <phoneticPr fontId="2"/>
  </si>
  <si>
    <t>どき</t>
    <phoneticPr fontId="2"/>
  </si>
  <si>
    <t>たくみ</t>
    <phoneticPr fontId="2"/>
  </si>
  <si>
    <t>土岐</t>
    <rPh sb="0" eb="2">
      <t>ドキ</t>
    </rPh>
    <phoneticPr fontId="2"/>
  </si>
  <si>
    <t>匠</t>
    <rPh sb="0" eb="1">
      <t>タクミ</t>
    </rPh>
    <phoneticPr fontId="2"/>
  </si>
  <si>
    <t>まつもと</t>
    <phoneticPr fontId="2"/>
  </si>
  <si>
    <t>りゅうのすけ</t>
    <phoneticPr fontId="2"/>
  </si>
  <si>
    <t>松本</t>
    <rPh sb="0" eb="2">
      <t>マツモト</t>
    </rPh>
    <phoneticPr fontId="2"/>
  </si>
  <si>
    <t>龍之介</t>
    <rPh sb="0" eb="3">
      <t>リュウノスケ</t>
    </rPh>
    <phoneticPr fontId="2"/>
  </si>
  <si>
    <t>まつだ</t>
    <phoneticPr fontId="2"/>
  </si>
  <si>
    <t>りょうた</t>
    <phoneticPr fontId="2"/>
  </si>
  <si>
    <t>松田</t>
    <rPh sb="0" eb="2">
      <t>マツダ</t>
    </rPh>
    <phoneticPr fontId="2"/>
  </si>
  <si>
    <t>怜大</t>
    <rPh sb="0" eb="1">
      <t>レイ</t>
    </rPh>
    <rPh sb="1" eb="2">
      <t>ダイ</t>
    </rPh>
    <phoneticPr fontId="2"/>
  </si>
  <si>
    <t>みやけ</t>
    <phoneticPr fontId="2"/>
  </si>
  <si>
    <t>たろう</t>
    <phoneticPr fontId="2"/>
  </si>
  <si>
    <t>三宅</t>
    <rPh sb="0" eb="2">
      <t>ミヤケ</t>
    </rPh>
    <phoneticPr fontId="2"/>
  </si>
  <si>
    <t>太郎</t>
    <rPh sb="0" eb="2">
      <t>タロウ</t>
    </rPh>
    <phoneticPr fontId="2"/>
  </si>
  <si>
    <t>かさい</t>
    <phoneticPr fontId="2"/>
  </si>
  <si>
    <t>ゆうま</t>
    <phoneticPr fontId="2"/>
  </si>
  <si>
    <t>河西</t>
    <rPh sb="0" eb="2">
      <t>カサイ</t>
    </rPh>
    <phoneticPr fontId="2"/>
  </si>
  <si>
    <t>優磨</t>
    <rPh sb="0" eb="2">
      <t>ユウマ</t>
    </rPh>
    <phoneticPr fontId="2"/>
  </si>
  <si>
    <t>佳照</t>
    <rPh sb="0" eb="1">
      <t>ヨシ</t>
    </rPh>
    <rPh sb="1" eb="2">
      <t>テル</t>
    </rPh>
    <phoneticPr fontId="2"/>
  </si>
  <si>
    <t>はせがわ</t>
    <phoneticPr fontId="2"/>
  </si>
  <si>
    <t>長谷川</t>
    <rPh sb="0" eb="3">
      <t>ハセガワ</t>
    </rPh>
    <phoneticPr fontId="2"/>
  </si>
  <si>
    <t>やまもと</t>
    <phoneticPr fontId="2"/>
  </si>
  <si>
    <t>りん</t>
    <phoneticPr fontId="2"/>
  </si>
  <si>
    <t>山本</t>
    <rPh sb="0" eb="2">
      <t>ヤマモト</t>
    </rPh>
    <phoneticPr fontId="2"/>
  </si>
  <si>
    <t>たかつ</t>
    <phoneticPr fontId="2"/>
  </si>
  <si>
    <t>はるき</t>
    <phoneticPr fontId="2"/>
  </si>
  <si>
    <t>髙津</t>
    <rPh sb="0" eb="2">
      <t>タカツ</t>
    </rPh>
    <phoneticPr fontId="2"/>
  </si>
  <si>
    <t>陽希</t>
    <rPh sb="0" eb="1">
      <t>ヨウ</t>
    </rPh>
    <rPh sb="1" eb="2">
      <t>キ</t>
    </rPh>
    <phoneticPr fontId="2"/>
  </si>
  <si>
    <t>直哉</t>
    <rPh sb="0" eb="2">
      <t>ナオヤ</t>
    </rPh>
    <phoneticPr fontId="2"/>
  </si>
  <si>
    <t>なおや</t>
    <phoneticPr fontId="2"/>
  </si>
  <si>
    <t>凜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</si>
</sst>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0" sqref="AE30:AI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3116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相模原市立小山中学校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698</v>
      </c>
      <c r="G14" s="86"/>
      <c r="H14" s="86"/>
      <c r="I14" s="86"/>
      <c r="J14" s="86"/>
      <c r="K14" s="86"/>
      <c r="L14" s="86" t="s">
        <v>699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734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2</v>
      </c>
      <c r="AK20" s="117"/>
      <c r="AL20" s="108">
        <v>153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702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174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2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728</v>
      </c>
      <c r="AA23" s="104"/>
      <c r="AB23" s="104"/>
      <c r="AC23" s="104"/>
      <c r="AD23" s="104"/>
      <c r="AE23" s="104" t="s">
        <v>729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167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157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170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735</v>
      </c>
      <c r="AA26" s="86"/>
      <c r="AB26" s="86"/>
      <c r="AC26" s="86"/>
      <c r="AD26" s="86"/>
      <c r="AE26" s="86" t="s">
        <v>745</v>
      </c>
      <c r="AF26" s="86"/>
      <c r="AG26" s="86"/>
      <c r="AH26" s="86"/>
      <c r="AI26" s="87"/>
      <c r="AJ26" s="76">
        <v>1</v>
      </c>
      <c r="AK26" s="76"/>
      <c r="AL26" s="92">
        <v>158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736</v>
      </c>
      <c r="AA27" s="104"/>
      <c r="AB27" s="104"/>
      <c r="AC27" s="104"/>
      <c r="AD27" s="104"/>
      <c r="AE27" s="104" t="s">
        <v>744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714</v>
      </c>
      <c r="G28" s="86"/>
      <c r="H28" s="86"/>
      <c r="I28" s="86"/>
      <c r="J28" s="86"/>
      <c r="K28" s="86" t="s">
        <v>715</v>
      </c>
      <c r="L28" s="86"/>
      <c r="M28" s="86"/>
      <c r="N28" s="86"/>
      <c r="O28" s="87"/>
      <c r="P28" s="76">
        <v>2</v>
      </c>
      <c r="Q28" s="76"/>
      <c r="R28" s="92">
        <v>165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737</v>
      </c>
      <c r="AA28" s="86"/>
      <c r="AB28" s="86"/>
      <c r="AC28" s="86"/>
      <c r="AD28" s="86"/>
      <c r="AE28" s="86" t="s">
        <v>738</v>
      </c>
      <c r="AF28" s="86"/>
      <c r="AG28" s="86"/>
      <c r="AH28" s="86"/>
      <c r="AI28" s="87"/>
      <c r="AJ28" s="76">
        <v>2</v>
      </c>
      <c r="AK28" s="76"/>
      <c r="AL28" s="92">
        <v>161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716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739</v>
      </c>
      <c r="AA29" s="104"/>
      <c r="AB29" s="104"/>
      <c r="AC29" s="104"/>
      <c r="AD29" s="104"/>
      <c r="AE29" s="104" t="s">
        <v>746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718</v>
      </c>
      <c r="G30" s="86"/>
      <c r="H30" s="86"/>
      <c r="I30" s="86"/>
      <c r="J30" s="86"/>
      <c r="K30" s="86" t="s">
        <v>719</v>
      </c>
      <c r="L30" s="86"/>
      <c r="M30" s="86"/>
      <c r="N30" s="86"/>
      <c r="O30" s="87"/>
      <c r="P30" s="76">
        <v>2</v>
      </c>
      <c r="Q30" s="76"/>
      <c r="R30" s="92">
        <v>161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740</v>
      </c>
      <c r="AA30" s="86"/>
      <c r="AB30" s="86"/>
      <c r="AC30" s="86"/>
      <c r="AD30" s="86"/>
      <c r="AE30" s="86" t="s">
        <v>741</v>
      </c>
      <c r="AF30" s="86"/>
      <c r="AG30" s="86"/>
      <c r="AH30" s="86"/>
      <c r="AI30" s="87"/>
      <c r="AJ30" s="76">
        <v>2</v>
      </c>
      <c r="AK30" s="76"/>
      <c r="AL30" s="92">
        <v>150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720</v>
      </c>
      <c r="G31" s="79"/>
      <c r="H31" s="79"/>
      <c r="I31" s="79"/>
      <c r="J31" s="79"/>
      <c r="K31" s="79" t="s">
        <v>721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3116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相模原市立小山中学校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はかまだ</v>
      </c>
      <c r="F7" s="331"/>
      <c r="G7" s="331"/>
      <c r="H7" s="331"/>
      <c r="I7" s="331"/>
      <c r="J7" s="331"/>
      <c r="K7" s="331" t="str">
        <f>IF(入力!L12="","",入力!L12)</f>
        <v>つとむ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はま</v>
      </c>
      <c r="V7" s="151"/>
      <c r="W7" s="151"/>
      <c r="X7" s="151"/>
      <c r="Y7" s="151"/>
      <c r="Z7" s="333"/>
      <c r="AA7" s="313" t="str">
        <f>IF(入力!AB12="","",入力!AB12)</f>
        <v>けいた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袴田</v>
      </c>
      <c r="F8" s="354"/>
      <c r="G8" s="354"/>
      <c r="H8" s="354"/>
      <c r="I8" s="354"/>
      <c r="J8" s="354"/>
      <c r="K8" s="354" t="str">
        <f>IF(入力!L13="","",入力!L13)</f>
        <v>勉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濱</v>
      </c>
      <c r="V8" s="322"/>
      <c r="W8" s="322"/>
      <c r="X8" s="322"/>
      <c r="Y8" s="322"/>
      <c r="Z8" s="323"/>
      <c r="AA8" s="324" t="str">
        <f>IF(入力!AB13="","",入力!AB13)</f>
        <v>啓太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ささき</v>
      </c>
      <c r="F9" s="151"/>
      <c r="G9" s="151"/>
      <c r="H9" s="151"/>
      <c r="I9" s="151"/>
      <c r="J9" s="333"/>
      <c r="K9" s="313" t="str">
        <f>IF(入力!L14="","",入力!L14)</f>
        <v>よしてる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なかもと</v>
      </c>
      <c r="V9" s="151"/>
      <c r="W9" s="151"/>
      <c r="X9" s="151"/>
      <c r="Y9" s="151"/>
      <c r="Z9" s="333"/>
      <c r="AA9" s="313" t="str">
        <f>IF(入力!AB14="","",入力!AB14)</f>
        <v>れんと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佐々木</v>
      </c>
      <c r="F10" s="339"/>
      <c r="G10" s="339"/>
      <c r="H10" s="339"/>
      <c r="I10" s="339"/>
      <c r="J10" s="340"/>
      <c r="K10" s="341" t="str">
        <f>IF(入力!L15="","",入力!L15)</f>
        <v>佳照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中本</v>
      </c>
      <c r="V10" s="339"/>
      <c r="W10" s="339"/>
      <c r="X10" s="339"/>
      <c r="Y10" s="339"/>
      <c r="Z10" s="340"/>
      <c r="AA10" s="341" t="str">
        <f>IF(入力!AB15="","",入力!AB15)</f>
        <v>蓮人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なかもと</v>
      </c>
      <c r="F15" s="290"/>
      <c r="G15" s="290"/>
      <c r="H15" s="290"/>
      <c r="I15" s="290"/>
      <c r="J15" s="290" t="str">
        <f>IF(入力!K20="","",入力!K20)</f>
        <v>れんと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まつだ</v>
      </c>
      <c r="Z15" s="290"/>
      <c r="AA15" s="290"/>
      <c r="AB15" s="290"/>
      <c r="AC15" s="290"/>
      <c r="AD15" s="290" t="str">
        <f>IF(入力!AE20="","",入力!AE20)</f>
        <v>りょうた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153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中本</v>
      </c>
      <c r="F16" s="304"/>
      <c r="G16" s="304"/>
      <c r="H16" s="304"/>
      <c r="I16" s="304"/>
      <c r="J16" s="304" t="str">
        <f>IF(入力!K21="","",入力!K21)</f>
        <v>蓮人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松田</v>
      </c>
      <c r="Z16" s="304"/>
      <c r="AA16" s="304"/>
      <c r="AB16" s="304"/>
      <c r="AC16" s="304"/>
      <c r="AD16" s="304" t="str">
        <f>IF(入力!AE21="","",入力!AE21)</f>
        <v>怜大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ほしの</v>
      </c>
      <c r="F17" s="285"/>
      <c r="G17" s="285"/>
      <c r="H17" s="285"/>
      <c r="I17" s="285"/>
      <c r="J17" s="285" t="str">
        <f>IF(入力!K22="","",入力!K22)</f>
        <v>だいき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174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みやけ</v>
      </c>
      <c r="Z17" s="285"/>
      <c r="AA17" s="285"/>
      <c r="AB17" s="285"/>
      <c r="AC17" s="285"/>
      <c r="AD17" s="285" t="str">
        <f>IF(入力!AE22="","",入力!AE22)</f>
        <v>たろう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星野</v>
      </c>
      <c r="F18" s="278"/>
      <c r="G18" s="278"/>
      <c r="H18" s="278"/>
      <c r="I18" s="278"/>
      <c r="J18" s="278" t="str">
        <f>IF(入力!K23="","",入力!K23)</f>
        <v>太希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三宅</v>
      </c>
      <c r="Z18" s="278"/>
      <c r="AA18" s="278"/>
      <c r="AB18" s="278"/>
      <c r="AC18" s="278"/>
      <c r="AD18" s="278" t="str">
        <f>IF(入力!AE23="","",入力!AE23)</f>
        <v>太郎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ゆう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167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かさい</v>
      </c>
      <c r="Z19" s="285"/>
      <c r="AA19" s="285"/>
      <c r="AB19" s="285"/>
      <c r="AC19" s="285"/>
      <c r="AD19" s="285" t="str">
        <f>IF(入力!AE24="","",入力!AE24)</f>
        <v>ゆうま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157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結生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河西</v>
      </c>
      <c r="Z20" s="278"/>
      <c r="AA20" s="278"/>
      <c r="AB20" s="278"/>
      <c r="AC20" s="278"/>
      <c r="AD20" s="278" t="str">
        <f>IF(入力!AE25="","",入力!AE25)</f>
        <v>優磨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すずき</v>
      </c>
      <c r="F21" s="285"/>
      <c r="G21" s="285"/>
      <c r="H21" s="285"/>
      <c r="I21" s="285"/>
      <c r="J21" s="285" t="str">
        <f>IF(入力!K26="","",入力!K26)</f>
        <v>りる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はせがわ</v>
      </c>
      <c r="Z21" s="285"/>
      <c r="AA21" s="285"/>
      <c r="AB21" s="285"/>
      <c r="AC21" s="285"/>
      <c r="AD21" s="285" t="str">
        <f>IF(入力!AE26="","",入力!AE26)</f>
        <v>なおや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158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鈴木</v>
      </c>
      <c r="F22" s="278"/>
      <c r="G22" s="278"/>
      <c r="H22" s="278"/>
      <c r="I22" s="278"/>
      <c r="J22" s="278" t="str">
        <f>IF(入力!K27="","",入力!K27)</f>
        <v>吏琉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長谷川</v>
      </c>
      <c r="Z22" s="278"/>
      <c r="AA22" s="278"/>
      <c r="AB22" s="278"/>
      <c r="AC22" s="278"/>
      <c r="AD22" s="278" t="str">
        <f>IF(入力!AE27="","",入力!AE27)</f>
        <v>直哉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どき</v>
      </c>
      <c r="F23" s="285"/>
      <c r="G23" s="285"/>
      <c r="H23" s="285"/>
      <c r="I23" s="285"/>
      <c r="J23" s="285" t="str">
        <f>IF(入力!K28="","",入力!K28)</f>
        <v>たくみ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やまもと</v>
      </c>
      <c r="Z23" s="285"/>
      <c r="AA23" s="285"/>
      <c r="AB23" s="285"/>
      <c r="AC23" s="285"/>
      <c r="AD23" s="285" t="str">
        <f>IF(入力!AE28="","",入力!AE28)</f>
        <v>りん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161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土岐</v>
      </c>
      <c r="F24" s="278"/>
      <c r="G24" s="278"/>
      <c r="H24" s="278"/>
      <c r="I24" s="278"/>
      <c r="J24" s="278" t="str">
        <f>IF(入力!K29="","",入力!K29)</f>
        <v>匠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山本</v>
      </c>
      <c r="Z24" s="278"/>
      <c r="AA24" s="278"/>
      <c r="AB24" s="278"/>
      <c r="AC24" s="278"/>
      <c r="AD24" s="278" t="str">
        <f>IF(入力!AE29="","",入力!AE29)</f>
        <v>凜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まつもと</v>
      </c>
      <c r="F25" s="285"/>
      <c r="G25" s="285"/>
      <c r="H25" s="285"/>
      <c r="I25" s="285"/>
      <c r="J25" s="285" t="str">
        <f>IF(入力!K30="","",入力!K30)</f>
        <v>りゅうのすけ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たかつ</v>
      </c>
      <c r="Z25" s="285"/>
      <c r="AA25" s="285"/>
      <c r="AB25" s="285"/>
      <c r="AC25" s="285"/>
      <c r="AD25" s="285" t="str">
        <f>IF(入力!AE30="","",入力!AE30)</f>
        <v>はるき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150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松本</v>
      </c>
      <c r="F26" s="318"/>
      <c r="G26" s="318"/>
      <c r="H26" s="318"/>
      <c r="I26" s="318"/>
      <c r="J26" s="318" t="str">
        <f>IF(入力!K31="","",入力!K31)</f>
        <v>龍之介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髙津</v>
      </c>
      <c r="Z26" s="318"/>
      <c r="AA26" s="318"/>
      <c r="AB26" s="318"/>
      <c r="AC26" s="318"/>
      <c r="AD26" s="318" t="str">
        <f>IF(入力!AE31="","",入力!AE31)</f>
        <v>陽希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3116</v>
      </c>
      <c r="B7" s="45" t="str">
        <f t="shared" ref="B7:C7" si="0">IF($A$8="","",IF($A$9="",B8,B8&amp;"・"&amp;B9))</f>
        <v>相模原市立小山中学校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0205</v>
      </c>
      <c r="H7" s="45">
        <f t="shared" si="1"/>
        <v>0</v>
      </c>
      <c r="I7" s="45" t="str">
        <f t="shared" si="1"/>
        <v>相模原市中央区小山4-3-1</v>
      </c>
      <c r="J7" s="45">
        <f t="shared" si="1"/>
        <v>0</v>
      </c>
      <c r="K7" s="45" t="str">
        <f t="shared" si="1"/>
        <v>042</v>
      </c>
      <c r="L7" s="45" t="str">
        <f t="shared" si="1"/>
        <v>773</v>
      </c>
      <c r="M7" s="45" t="str">
        <f t="shared" si="1"/>
        <v>3180</v>
      </c>
      <c r="N7" s="45" t="str">
        <f t="shared" si="1"/>
        <v>042</v>
      </c>
      <c r="O7" s="45" t="str">
        <f t="shared" si="1"/>
        <v>779</v>
      </c>
      <c r="P7" s="45" t="str">
        <f t="shared" si="1"/>
        <v>4385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3116</v>
      </c>
      <c r="B8" s="46" t="str">
        <f>IF(入力!$F$3="","",入力!$F$3)</f>
        <v>相模原市立小山中学校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0205</v>
      </c>
      <c r="H8" s="46"/>
      <c r="I8" s="46" t="str">
        <f>IF(入力!$L$5="","",入力!$L$5)</f>
        <v>相模原市中央区小山4-3-1</v>
      </c>
      <c r="J8" s="46"/>
      <c r="K8" s="57" t="str">
        <f>IF(入力!$AB$4="","",入力!$AB$4)</f>
        <v>042</v>
      </c>
      <c r="L8" s="57" t="str">
        <f>IF(入力!$AG$4="","",入力!$AG$4)</f>
        <v>773</v>
      </c>
      <c r="M8" s="57" t="str">
        <f>IF(入力!$AL$4="","",入力!$AL$4)</f>
        <v>3180</v>
      </c>
      <c r="N8" s="57" t="str">
        <f>IF(入力!$AB$6="","",入力!$AB$6)</f>
        <v>042</v>
      </c>
      <c r="O8" s="57" t="str">
        <f>IF(入力!$AG$6="","",入力!$AG$6)</f>
        <v>779</v>
      </c>
      <c r="P8" s="57" t="str">
        <f>IF(入力!$AL$6="","",入力!$AL$6)</f>
        <v>4385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3180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袴田</v>
      </c>
      <c r="D16" s="46" t="str">
        <f>IF(入力!$L$13="","",入力!$L$13)</f>
        <v>勉</v>
      </c>
      <c r="E16" s="46" t="str">
        <f>IF(入力!$F$12="","",入力!$F$12)</f>
        <v>はかまだ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濱</v>
      </c>
      <c r="D17" s="46" t="str">
        <f>IF(入力!$AB$13="","",入力!$AB$13)</f>
        <v>啓太</v>
      </c>
      <c r="E17" s="46" t="str">
        <f>IF(入力!$V$12="","",入力!$V$12)</f>
        <v>はま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佐々木</v>
      </c>
      <c r="D20" s="46" t="str">
        <f>IF(入力!$L$15="","",入力!$L$15)</f>
        <v>佳照</v>
      </c>
      <c r="E20" s="46" t="str">
        <f>IF(入力!$F$14="","",入力!$F$14)</f>
        <v>ささき</v>
      </c>
      <c r="F20" s="46" t="str">
        <f>IF(入力!$L$14="","",入力!$L$14)</f>
        <v>よしてる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中本</v>
      </c>
      <c r="D24" s="46" t="str">
        <f>IF(入力!$AB$15="","",入力!$AB$15)</f>
        <v>蓮人</v>
      </c>
      <c r="E24" s="46" t="str">
        <f>IF(入力!$V$14="","",入力!$V$14)</f>
        <v>なかもと</v>
      </c>
      <c r="F24" s="46" t="str">
        <f>IF(入力!$AB$14="","",入力!$AB$14)</f>
        <v>れんと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中本</v>
      </c>
      <c r="D53" s="46" t="str">
        <f>IF(OR(L53&lt;&gt;"○",入力!K21=""),"",入力!K21)</f>
        <v>蓮人</v>
      </c>
      <c r="E53" s="46" t="str">
        <f>IF(OR(L53&lt;&gt;"○",入力!F20=""),"",入力!F20)</f>
        <v>なかもと</v>
      </c>
      <c r="F53" s="46" t="str">
        <f>IF(OR(L53&lt;&gt;"○",入力!K20=""),"",入力!K20)</f>
        <v>れんと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星野</v>
      </c>
      <c r="D54" s="46" t="str">
        <f>IF(OR(L54&lt;&gt;"○",入力!K23=""),"",入力!K23)</f>
        <v>太希</v>
      </c>
      <c r="E54" s="46" t="str">
        <f>IF(OR(L54&lt;&gt;"○",入力!F22=""),"",入力!F22)</f>
        <v>ほしの</v>
      </c>
      <c r="F54" s="46" t="str">
        <f>IF(OR(L54&lt;&gt;"○",入力!K22=""),"",入力!K22)</f>
        <v>だいき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結生</v>
      </c>
      <c r="E55" s="46" t="str">
        <f>IF(OR(L55&lt;&gt;"○",入力!F24=""),"",入力!F24)</f>
        <v>すずき</v>
      </c>
      <c r="F55" s="46" t="str">
        <f>IF(OR(L55&lt;&gt;"○",入力!K24=""),"",入力!K24)</f>
        <v>ゆう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鈴木</v>
      </c>
      <c r="D56" s="46" t="str">
        <f>IF(OR(L56&lt;&gt;"○",入力!K27=""),"",入力!K27)</f>
        <v>吏琉</v>
      </c>
      <c r="E56" s="46" t="str">
        <f>IF(OR(L56&lt;&gt;"○",入力!F26=""),"",入力!F26)</f>
        <v>すずき</v>
      </c>
      <c r="F56" s="46" t="str">
        <f>IF(OR(L56&lt;&gt;"○",入力!K26=""),"",入力!K26)</f>
        <v>りる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土岐</v>
      </c>
      <c r="D57" s="46" t="str">
        <f>IF(OR(L57&lt;&gt;"○",入力!K29=""),"",入力!K29)</f>
        <v>匠</v>
      </c>
      <c r="E57" s="46" t="str">
        <f>IF(OR(L57&lt;&gt;"○",入力!F28=""),"",入力!F28)</f>
        <v>どき</v>
      </c>
      <c r="F57" s="46" t="str">
        <f>IF(OR(L57&lt;&gt;"○",入力!K28=""),"",入力!K28)</f>
        <v>たくみ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松本</v>
      </c>
      <c r="D58" s="46" t="str">
        <f>IF(OR(L58&lt;&gt;"○",入力!K31=""),"",入力!K31)</f>
        <v>龍之介</v>
      </c>
      <c r="E58" s="46" t="str">
        <f>IF(OR(L58&lt;&gt;"○",入力!F30=""),"",入力!F30)</f>
        <v>まつもと</v>
      </c>
      <c r="F58" s="46" t="str">
        <f>IF(OR(L58&lt;&gt;"○",入力!K30=""),"",入力!K30)</f>
        <v>りゅうのすけ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松田</v>
      </c>
      <c r="D59" s="46" t="str">
        <f>IF(OR(L59&lt;&gt;"○",入力!AE21=""),"",入力!AE21)</f>
        <v>怜大</v>
      </c>
      <c r="E59" s="46" t="str">
        <f>IF(OR(L59&lt;&gt;"○",入力!Z20=""),"",入力!Z20)</f>
        <v>まつだ</v>
      </c>
      <c r="F59" s="46" t="str">
        <f>IF(OR(L59&lt;&gt;"○",入力!AE20=""),"",入力!AE20)</f>
        <v>りょうた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三宅</v>
      </c>
      <c r="D60" s="46" t="str">
        <f>IF(OR(L60&lt;&gt;"○",入力!AE23=""),"",入力!AE23)</f>
        <v>太郎</v>
      </c>
      <c r="E60" s="46" t="str">
        <f>IF(OR(L60&lt;&gt;"○",入力!Z22=""),"",入力!Z22)</f>
        <v>みやけ</v>
      </c>
      <c r="F60" s="46" t="str">
        <f>IF(OR(L60&lt;&gt;"○",入力!AE22=""),"",入力!AE22)</f>
        <v>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河西</v>
      </c>
      <c r="D61" s="46" t="str">
        <f>IF(OR(L61&lt;&gt;"○",入力!AE25=""),"",入力!AE25)</f>
        <v>優磨</v>
      </c>
      <c r="E61" s="46" t="str">
        <f>IF(OR(L61&lt;&gt;"○",入力!Z24=""),"",入力!Z24)</f>
        <v>かさい</v>
      </c>
      <c r="F61" s="46" t="str">
        <f>IF(OR(L61&lt;&gt;"○",入力!AE24=""),"",入力!AE24)</f>
        <v>ゆうま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長谷川</v>
      </c>
      <c r="D62" s="46" t="str">
        <f>IF(OR(L62&lt;&gt;"○",入力!AE27=""),"",入力!AE27)</f>
        <v>直哉</v>
      </c>
      <c r="E62" s="46" t="str">
        <f>IF(OR(L62&lt;&gt;"○",入力!Z26=""),"",入力!Z26)</f>
        <v>はせがわ</v>
      </c>
      <c r="F62" s="46" t="str">
        <f>IF(OR(L62&lt;&gt;"○",入力!AE26=""),"",入力!AE26)</f>
        <v>なおや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山本</v>
      </c>
      <c r="D63" s="46" t="str">
        <f>IF(OR(L63&lt;&gt;"○",入力!AE29=""),"",入力!AE29)</f>
        <v>凜</v>
      </c>
      <c r="E63" s="46" t="str">
        <f>IF(OR(L63&lt;&gt;"○",入力!Z28=""),"",入力!Z28)</f>
        <v>やまもと</v>
      </c>
      <c r="F63" s="46" t="str">
        <f>IF(OR(L63&lt;&gt;"○",入力!AE28=""),"",入力!AE28)</f>
        <v>りん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髙津</v>
      </c>
      <c r="D64" s="46" t="str">
        <f>IF(OR(L64&lt;&gt;"○",入力!AE31=""),"",入力!AE31)</f>
        <v>陽希</v>
      </c>
      <c r="E64" s="46" t="str">
        <f>IF(OR(L64&lt;&gt;"○",入力!Z30=""),"",入力!Z30)</f>
        <v>たかつ</v>
      </c>
      <c r="F64" s="46" t="str">
        <f>IF(OR(L64&lt;&gt;"○",入力!AE30=""),"",入力!AE30)</f>
        <v>はるき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2018-11-14T00:20:54Z</cp:lastPrinted>
  <dcterms:created xsi:type="dcterms:W3CDTF">2006-11-03T01:52:14Z</dcterms:created>
  <dcterms:modified xsi:type="dcterms:W3CDTF">2018-11-14T00:41:53Z</dcterms:modified>
</cp:coreProperties>
</file>