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<sst xmlns="http://schemas.openxmlformats.org/spreadsheetml/2006/main" count="1441" uniqueCount="738">
  <si>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</si>
  <si>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</si>
  <si>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</si>
  <si>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</si>
  <si>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</si>
  <si>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</si>
  <si>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</si>
  <si>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</si>
  <si>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</si>
  <si>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</si>
  <si>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</si>
  <si>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</si>
  <si>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</si>
  <si>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</si>
  <si>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</si>
  <si>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</si>
  <si>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</si>
  <si>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</si>
  <si>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</si>
  <si>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</si>
  <si>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</si>
  <si>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</si>
  <si>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</si>
  <si>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</si>
  <si>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</si>
  <si>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</si>
  <si>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</si>
  <si>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</si>
  <si>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</si>
  <si>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</si>
  <si>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</si>
  <si>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</si>
  <si>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</si>
  <si>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</si>
  <si>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</si>
  <si>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</si>
  <si>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</si>
  <si>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</si>
  <si>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</si>
  <si>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</si>
  <si>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</si>
  <si>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</si>
  <si>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</si>
  <si>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</si>
  <si>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</si>
  <si>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</si>
  <si>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</si>
  <si>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</si>
  <si>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</si>
  <si>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</si>
  <si>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</si>
  <si>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</si>
  <si>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</si>
  <si>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</si>
  <si>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</si>
  <si>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</si>
  <si>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</si>
  <si>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</si>
  <si>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</si>
  <si>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</si>
  <si>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</si>
  <si>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</si>
  <si>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</si>
  <si>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</si>
  <si>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</si>
  <si>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</si>
  <si>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</si>
  <si>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</si>
  <si>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</si>
  <si>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</si>
  <si>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</si>
  <si>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</si>
  <si>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</si>
  <si>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</si>
  <si>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</si>
  <si>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</si>
  <si>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</si>
  <si>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</si>
  <si>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</si>
  <si>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</si>
  <si>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</si>
  <si>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</si>
  <si>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</si>
  <si>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</si>
  <si>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</si>
  <si>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</si>
  <si>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</si>
  <si>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</si>
  <si>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</si>
  <si>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</si>
  <si>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</si>
  <si>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</si>
  <si>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</si>
  <si>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</si>
  <si>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</si>
  <si>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</si>
  <si>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</si>
  <si>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</si>
  <si>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</si>
  <si>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</si>
  <si>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</si>
  <si>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</si>
  <si>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</si>
  <si>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</si>
  <si>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</si>
  <si>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</si>
  <si>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</si>
  <si>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</si>
  <si>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</si>
  <si>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</si>
  <si>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</si>
  <si>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</si>
  <si>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</si>
  <si>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</si>
  <si>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</si>
  <si>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</si>
  <si>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</si>
  <si>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</si>
  <si>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</si>
  <si>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</si>
  <si>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</si>
  <si>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</si>
  <si>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</si>
  <si>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</si>
  <si>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</si>
  <si>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</si>
  <si>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</si>
  <si>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</si>
  <si>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</si>
  <si>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</si>
  <si>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</si>
  <si>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</si>
  <si>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</si>
  <si>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</si>
  <si>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</si>
  <si>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</si>
  <si>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</si>
  <si>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</si>
  <si>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</si>
  <si>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</si>
  <si>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</si>
  <si>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</si>
  <si>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</si>
  <si>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</si>
  <si>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</si>
  <si>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</si>
  <si>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</si>
  <si>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</si>
  <si>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</si>
  <si>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</si>
  <si>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</si>
  <si>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</si>
  <si>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</si>
  <si>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</si>
  <si>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</si>
  <si>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</si>
  <si>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</si>
  <si>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</si>
  <si>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</si>
  <si>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</si>
  <si>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</si>
  <si>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</si>
  <si>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</si>
  <si>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</si>
  <si>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</si>
  <si>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</si>
  <si>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</si>
  <si>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</si>
  <si>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</si>
  <si>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</si>
  <si>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</si>
  <si>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</si>
  <si>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</si>
  <si>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</si>
  <si>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</si>
  <si>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</si>
  <si>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</si>
  <si>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</si>
  <si>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</si>
  <si>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</si>
  <si>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</si>
  <si>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</si>
  <si>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</si>
  <si>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</si>
  <si>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</si>
  <si>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</si>
  <si>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</si>
  <si>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</si>
  <si>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</si>
  <si>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</si>
  <si>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</si>
  <si>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</si>
  <si>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</si>
  <si>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</si>
  <si>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</si>
  <si>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</si>
  <si>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</si>
  <si>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</si>
  <si>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</si>
  <si>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</si>
  <si>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</si>
  <si>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</si>
  <si>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</si>
  <si>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</si>
  <si>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</si>
  <si>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</si>
  <si>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</si>
  <si>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</si>
  <si>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</si>
  <si>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</si>
  <si>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</si>
  <si>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</si>
  <si>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</si>
  <si>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</si>
  <si>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</si>
  <si>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</si>
  <si>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</si>
  <si>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</si>
  <si>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</si>
  <si>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</si>
  <si>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</si>
  <si>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</si>
  <si>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</si>
  <si>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</si>
  <si>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</si>
  <si>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</si>
  <si>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</si>
  <si>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</si>
  <si>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</si>
  <si>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</si>
  <si>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</si>
  <si>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</si>
  <si>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</si>
  <si>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</si>
  <si>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</si>
  <si>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</si>
  <si>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</si>
  <si>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</si>
  <si>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</si>
  <si>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</si>
  <si>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</si>
  <si>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</si>
  <si>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</si>
  <si>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</si>
  <si>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</si>
  <si>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</si>
  <si>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</si>
  <si>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</si>
  <si>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</si>
  <si>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</si>
  <si>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</si>
  <si>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</si>
  <si>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</si>
  <si>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</si>
  <si>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</si>
  <si>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</si>
  <si>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</si>
  <si>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</si>
  <si>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</si>
  <si>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</si>
  <si>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</si>
  <si>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</si>
  <si>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</si>
  <si>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</si>
  <si>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</si>
  <si>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</si>
  <si>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</si>
  <si>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</si>
  <si>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</si>
  <si>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</si>
  <si>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</si>
  <si>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</si>
  <si>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</si>
  <si>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</si>
  <si>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</si>
  <si>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</si>
  <si>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</si>
  <si>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</si>
  <si>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</si>
  <si>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</si>
  <si>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</si>
  <si>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</si>
  <si>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</si>
  <si>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</si>
  <si>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</si>
  <si>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</si>
  <si>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</si>
  <si>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</si>
  <si>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</si>
  <si>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</si>
  <si>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</si>
  <si>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</si>
  <si>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</si>
  <si>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</si>
  <si>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</si>
  <si>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</si>
  <si>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</si>
  <si>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</si>
  <si>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</si>
  <si>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</si>
  <si>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</si>
  <si>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</si>
  <si>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</si>
  <si>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</si>
  <si>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</si>
  <si>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</si>
  <si>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</si>
  <si>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</si>
  <si>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</si>
  <si>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</si>
  <si>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</si>
  <si>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</si>
  <si>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</si>
  <si>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</si>
  <si>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</si>
  <si>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</si>
  <si>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</si>
  <si>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</si>
  <si>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</si>
  <si>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</si>
  <si>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</si>
  <si>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</si>
  <si>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</si>
  <si>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</si>
  <si>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</si>
  <si>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</si>
  <si>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</si>
  <si>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</si>
  <si>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</si>
  <si>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</si>
  <si>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</si>
  <si>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</si>
  <si>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</si>
  <si>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</si>
  <si>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</si>
  <si>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</si>
  <si>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</si>
  <si>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</si>
  <si>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</si>
  <si>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</si>
  <si>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</si>
  <si>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</si>
  <si>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</si>
  <si>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</si>
  <si>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</si>
  <si>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</si>
  <si>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</si>
  <si>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</si>
  <si>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</si>
  <si>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</si>
  <si>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</si>
  <si>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</si>
  <si>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</si>
  <si>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</si>
  <si>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</si>
  <si>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</si>
  <si>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</si>
  <si>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</si>
  <si>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</si>
  <si>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</si>
  <si>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</si>
  <si>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</si>
  <si>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</si>
  <si>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</si>
  <si>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</si>
  <si>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</si>
  <si>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</si>
  <si>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</si>
  <si>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</si>
  <si>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</si>
  <si>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</si>
  <si>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</si>
  <si>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</si>
  <si>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</si>
  <si>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</si>
  <si>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</si>
  <si>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</si>
  <si>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</si>
  <si>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</si>
  <si>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</si>
  <si>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</si>
  <si>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</si>
  <si>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</si>
  <si>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</si>
  <si>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</si>
  <si>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</si>
  <si>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</si>
  <si>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</si>
  <si>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</si>
  <si>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</si>
  <si>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</si>
  <si>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</si>
  <si>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</si>
  <si>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</si>
  <si>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</si>
  <si>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</si>
  <si>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</si>
  <si>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</si>
  <si>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</si>
  <si>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</si>
  <si>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</si>
  <si>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</si>
  <si>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</si>
  <si>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</si>
  <si>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</si>
  <si>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</si>
  <si>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</si>
  <si>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</si>
  <si>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</si>
  <si>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</si>
  <si>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</si>
  <si>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</si>
  <si>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</si>
  <si>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</si>
  <si>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</si>
  <si>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</si>
  <si>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</si>
  <si>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</si>
  <si>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</si>
  <si>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</si>
  <si>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</si>
  <si>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</si>
  <si>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</si>
  <si>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</si>
  <si>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</si>
  <si>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</si>
  <si>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</si>
  <si>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</si>
  <si>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</si>
  <si>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</si>
  <si>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</si>
  <si>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</si>
  <si>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</si>
  <si>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</si>
  <si>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</si>
  <si>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</si>
  <si>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</si>
  <si>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</si>
  <si>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</si>
  <si>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</si>
  <si>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</si>
  <si>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</si>
  <si>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</si>
  <si>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</si>
  <si>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</si>
  <si>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</si>
  <si>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</si>
  <si>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</si>
  <si>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</si>
  <si>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</si>
  <si>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</si>
  <si>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</si>
  <si>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</si>
  <si>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</si>
  <si>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</si>
  <si>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</si>
  <si>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</si>
  <si>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</si>
  <si>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</si>
  <si>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</si>
  <si>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</si>
  <si>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</si>
  <si>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</si>
  <si>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</si>
  <si>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</si>
  <si>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</si>
  <si>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</si>
  <si>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</si>
  <si>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</si>
  <si>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</si>
  <si>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</si>
  <si>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</si>
  <si>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</si>
  <si>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</si>
  <si>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</si>
  <si>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</si>
  <si>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</si>
  <si>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</si>
  <si>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</si>
  <si>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</si>
  <si>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</si>
  <si>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</si>
  <si>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</si>
  <si>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</si>
  <si>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</si>
  <si>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</si>
  <si>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</si>
  <si>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</si>
  <si>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</si>
  <si>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</si>
  <si>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</si>
  <si>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</si>
  <si>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</si>
  <si>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</si>
  <si>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</si>
  <si>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</si>
  <si>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</si>
  <si>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</si>
  <si>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</si>
  <si>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</si>
  <si>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</si>
  <si>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</si>
  <si>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</si>
  <si>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</si>
  <si>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</si>
  <si>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</si>
  <si>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</si>
  <si>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</si>
  <si>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</si>
  <si>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</si>
  <si>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</si>
  <si>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</si>
  <si>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</si>
  <si>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</si>
  <si>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</si>
  <si>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</si>
  <si>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</si>
  <si>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</si>
  <si>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</si>
  <si>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</si>
  <si>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</si>
  <si>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</si>
  <si>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</si>
  <si>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</si>
  <si>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</si>
  <si>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</si>
  <si>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</si>
  <si>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</si>
  <si>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</si>
  <si>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</si>
  <si>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</si>
  <si>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</si>
  <si>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</si>
  <si>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</si>
  <si>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</si>
  <si>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</si>
  <si>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</si>
  <si>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</si>
  <si>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</si>
  <si>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</si>
  <si>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</si>
  <si>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</si>
  <si>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</si>
  <si>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</si>
  <si>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</si>
  <si>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</si>
  <si>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</si>
  <si>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</si>
  <si>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</si>
  <si>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</si>
  <si>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</si>
  <si>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</si>
  <si>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</si>
  <si>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</si>
  <si>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</si>
  <si>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</si>
  <si>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</si>
  <si>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</si>
  <si>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</si>
  <si>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</si>
  <si>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</si>
  <si>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</si>
  <si>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</si>
  <si>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</si>
  <si>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</si>
  <si>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</si>
  <si>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</si>
  <si>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</si>
  <si>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</si>
  <si>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</si>
  <si>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</si>
  <si>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</si>
  <si>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</si>
  <si>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</si>
  <si>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</si>
  <si>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</si>
  <si>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</si>
  <si>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</si>
  <si>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</si>
  <si>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</si>
  <si>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</si>
  <si>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</si>
  <si>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</si>
  <si>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</si>
  <si>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</si>
  <si>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</si>
  <si>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</si>
  <si>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</si>
  <si>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</si>
  <si>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</si>
  <si>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</si>
  <si>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</si>
  <si>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</si>
  <si>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</si>
  <si>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</si>
  <si>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</si>
  <si>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</si>
  <si>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</si>
  <si>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</si>
  <si>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</si>
  <si>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</si>
  <si>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</si>
  <si>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</si>
  <si>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</si>
  <si>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</si>
  <si>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</si>
  <si>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</si>
  <si>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</si>
  <si>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</si>
  <si>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</si>
  <si>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</si>
  <si>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</si>
  <si>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</si>
  <si>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</si>
  <si>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</si>
  <si>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</si>
  <si>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</si>
  <si>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</si>
  <si>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</si>
  <si>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</si>
  <si>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</si>
  <si>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</si>
  <si>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</si>
  <si>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</si>
  <si>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</si>
  <si>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</si>
  <si>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</si>
  <si>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</si>
  <si>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</si>
  <si>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</si>
  <si>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</si>
  <si>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</si>
  <si>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</si>
  <si>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</si>
  <si>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</si>
  <si>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</si>
  <si>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</si>
  <si>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</si>
  <si>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</si>
  <si>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</si>
  <si>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</si>
  <si>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</si>
  <si>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</si>
  <si>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</si>
  <si>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</si>
  <si>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</si>
  <si>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</si>
  <si>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</si>
  <si>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</si>
  <si>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</si>
  <si>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</si>
  <si>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</si>
  <si>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</si>
  <si>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</si>
  <si>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</si>
  <si>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</si>
  <si>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</si>
  <si>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</si>
  <si>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</si>
  <si>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</si>
  <si>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</si>
  <si>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</si>
  <si>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</si>
  <si>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</si>
  <si>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</si>
  <si>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</si>
  <si>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</si>
  <si>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</si>
  <si>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</si>
  <si>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</si>
  <si>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</si>
  <si>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</si>
  <si>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</si>
  <si>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</si>
  <si>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</si>
  <si>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</si>
  <si>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</si>
  <si>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</si>
  <si>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</si>
  <si>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</si>
  <si>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042</t>
    <phoneticPr fontId="2"/>
  </si>
  <si>
    <t>773</t>
    <phoneticPr fontId="2"/>
  </si>
  <si>
    <t>3180</t>
    <phoneticPr fontId="2"/>
  </si>
  <si>
    <t>252</t>
    <phoneticPr fontId="2"/>
  </si>
  <si>
    <t>0205</t>
    <phoneticPr fontId="2"/>
  </si>
  <si>
    <t>相模原市中央区小山4-3-1</t>
    <phoneticPr fontId="2"/>
  </si>
  <si>
    <t>4385</t>
    <phoneticPr fontId="2"/>
  </si>
  <si>
    <t>779</t>
    <phoneticPr fontId="2"/>
  </si>
  <si>
    <t>はま</t>
    <phoneticPr fontId="2"/>
  </si>
  <si>
    <t>けいた</t>
    <phoneticPr fontId="2"/>
  </si>
  <si>
    <t>はかまだ</t>
    <phoneticPr fontId="2"/>
  </si>
  <si>
    <t>つとむ</t>
    <phoneticPr fontId="2"/>
  </si>
  <si>
    <t>しげの</t>
    <phoneticPr fontId="2"/>
  </si>
  <si>
    <t>こうすけ</t>
    <phoneticPr fontId="2"/>
  </si>
  <si>
    <t>濱</t>
    <rPh sb="0" eb="1">
      <t>ハマ</t>
    </rPh>
    <phoneticPr fontId="2"/>
  </si>
  <si>
    <t>啓太</t>
    <rPh sb="0" eb="2">
      <t>ケイタ</t>
    </rPh>
    <phoneticPr fontId="2"/>
  </si>
  <si>
    <t>袴田</t>
    <rPh sb="0" eb="2">
      <t>ハカマダ</t>
    </rPh>
    <phoneticPr fontId="2"/>
  </si>
  <si>
    <t>勉</t>
    <rPh sb="0" eb="1">
      <t>ツトム</t>
    </rPh>
    <phoneticPr fontId="2"/>
  </si>
  <si>
    <t>滋野</t>
    <rPh sb="0" eb="2">
      <t>シゲノ</t>
    </rPh>
    <phoneticPr fontId="2"/>
  </si>
  <si>
    <t>皓介</t>
    <phoneticPr fontId="2"/>
  </si>
  <si>
    <t>滋野</t>
    <phoneticPr fontId="2"/>
  </si>
  <si>
    <t>こうすけ</t>
    <phoneticPr fontId="2"/>
  </si>
  <si>
    <t>さとう</t>
    <phoneticPr fontId="2"/>
  </si>
  <si>
    <t>そうじゅん</t>
    <phoneticPr fontId="2"/>
  </si>
  <si>
    <t>いしい</t>
    <phoneticPr fontId="2"/>
  </si>
  <si>
    <t>ともや</t>
    <phoneticPr fontId="2"/>
  </si>
  <si>
    <t>あまの</t>
    <phoneticPr fontId="2"/>
  </si>
  <si>
    <t>びりゅう</t>
    <phoneticPr fontId="2"/>
  </si>
  <si>
    <t>ときわ</t>
    <phoneticPr fontId="2"/>
  </si>
  <si>
    <t>りょうた</t>
    <phoneticPr fontId="2"/>
  </si>
  <si>
    <t>はせがわ</t>
    <phoneticPr fontId="2"/>
  </si>
  <si>
    <t>かずや</t>
    <phoneticPr fontId="2"/>
  </si>
  <si>
    <t>やまもと</t>
    <phoneticPr fontId="2"/>
  </si>
  <si>
    <t>けいすけ</t>
    <phoneticPr fontId="2"/>
  </si>
  <si>
    <t>みずの</t>
    <phoneticPr fontId="2"/>
  </si>
  <si>
    <t>ゆうき</t>
    <phoneticPr fontId="2"/>
  </si>
  <si>
    <t>ささき</t>
    <phoneticPr fontId="2"/>
  </si>
  <si>
    <t>ただみつ</t>
    <phoneticPr fontId="2"/>
  </si>
  <si>
    <t>ほりのうち</t>
    <phoneticPr fontId="2"/>
  </si>
  <si>
    <t>よしき</t>
    <phoneticPr fontId="2"/>
  </si>
  <si>
    <t>佐藤</t>
    <rPh sb="0" eb="2">
      <t>サトウ</t>
    </rPh>
    <phoneticPr fontId="2"/>
  </si>
  <si>
    <t>壮純</t>
    <rPh sb="0" eb="1">
      <t>ソウ</t>
    </rPh>
    <rPh sb="1" eb="2">
      <t>ジュン</t>
    </rPh>
    <phoneticPr fontId="2"/>
  </si>
  <si>
    <t>石井</t>
    <rPh sb="0" eb="2">
      <t>イシイ</t>
    </rPh>
    <phoneticPr fontId="2"/>
  </si>
  <si>
    <t>智也</t>
    <rPh sb="0" eb="2">
      <t>トモヤ</t>
    </rPh>
    <phoneticPr fontId="2"/>
  </si>
  <si>
    <t>天野</t>
    <rPh sb="0" eb="2">
      <t>アマノ</t>
    </rPh>
    <phoneticPr fontId="2"/>
  </si>
  <si>
    <t>美龍</t>
    <rPh sb="0" eb="1">
      <t>ビ</t>
    </rPh>
    <rPh sb="1" eb="2">
      <t>リュウ</t>
    </rPh>
    <phoneticPr fontId="2"/>
  </si>
  <si>
    <t>常盤</t>
    <rPh sb="0" eb="2">
      <t>トキワ</t>
    </rPh>
    <phoneticPr fontId="2"/>
  </si>
  <si>
    <t>亮太</t>
    <rPh sb="0" eb="2">
      <t>リョウタ</t>
    </rPh>
    <phoneticPr fontId="2"/>
  </si>
  <si>
    <t>長谷川</t>
    <rPh sb="0" eb="3">
      <t>ハセガワ</t>
    </rPh>
    <phoneticPr fontId="2"/>
  </si>
  <si>
    <t>和哉</t>
    <rPh sb="0" eb="1">
      <t>カズ</t>
    </rPh>
    <rPh sb="1" eb="2">
      <t>ヤ</t>
    </rPh>
    <phoneticPr fontId="2"/>
  </si>
  <si>
    <t>山本</t>
    <rPh sb="0" eb="2">
      <t>ヤマモト</t>
    </rPh>
    <phoneticPr fontId="2"/>
  </si>
  <si>
    <t>京介</t>
    <rPh sb="0" eb="2">
      <t>キョウスケ</t>
    </rPh>
    <phoneticPr fontId="2"/>
  </si>
  <si>
    <t>水野</t>
    <rPh sb="0" eb="2">
      <t>ミズノ</t>
    </rPh>
    <phoneticPr fontId="2"/>
  </si>
  <si>
    <t>優来</t>
    <rPh sb="0" eb="1">
      <t>ユウ</t>
    </rPh>
    <rPh sb="1" eb="2">
      <t>キ</t>
    </rPh>
    <phoneticPr fontId="2"/>
  </si>
  <si>
    <t>佐々木</t>
    <rPh sb="0" eb="3">
      <t>ササキ</t>
    </rPh>
    <phoneticPr fontId="2"/>
  </si>
  <si>
    <t>忠光</t>
    <rPh sb="0" eb="2">
      <t>タダミツ</t>
    </rPh>
    <phoneticPr fontId="2"/>
  </si>
  <si>
    <t>堀之内</t>
    <rPh sb="0" eb="3">
      <t>ホリノウチ</t>
    </rPh>
    <phoneticPr fontId="2"/>
  </si>
  <si>
    <t>義希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</si>
</sst>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3116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相模原市立小山中学校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690</v>
      </c>
      <c r="W12" s="151"/>
      <c r="X12" s="151"/>
      <c r="Y12" s="151"/>
      <c r="Z12" s="151"/>
      <c r="AA12" s="151"/>
      <c r="AB12" s="152" t="s">
        <v>691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694</v>
      </c>
      <c r="G13" s="133"/>
      <c r="H13" s="133"/>
      <c r="I13" s="133"/>
      <c r="J13" s="133"/>
      <c r="K13" s="133"/>
      <c r="L13" s="133" t="s">
        <v>695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696</v>
      </c>
      <c r="W13" s="139"/>
      <c r="X13" s="139"/>
      <c r="Y13" s="139"/>
      <c r="Z13" s="139"/>
      <c r="AA13" s="139"/>
      <c r="AB13" s="140" t="s">
        <v>697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692</v>
      </c>
      <c r="W14" s="169"/>
      <c r="X14" s="169"/>
      <c r="Y14" s="169"/>
      <c r="Z14" s="169"/>
      <c r="AA14" s="169"/>
      <c r="AB14" s="172" t="s">
        <v>693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698</v>
      </c>
      <c r="W15" s="160"/>
      <c r="X15" s="160"/>
      <c r="Y15" s="160"/>
      <c r="Z15" s="160"/>
      <c r="AA15" s="160"/>
      <c r="AB15" s="162" t="s">
        <v>699</v>
      </c>
      <c r="AC15" s="163"/>
      <c r="AD15" s="163"/>
      <c r="AE15" s="163"/>
      <c r="AF15" s="163"/>
      <c r="AG15" s="163"/>
      <c r="AH15" s="246">
        <v>5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356" t="s">
        <v>692</v>
      </c>
      <c r="G20" s="354"/>
      <c r="H20" s="354"/>
      <c r="I20" s="354"/>
      <c r="J20" s="357"/>
      <c r="K20" s="353" t="s">
        <v>701</v>
      </c>
      <c r="L20" s="354"/>
      <c r="M20" s="354"/>
      <c r="N20" s="354"/>
      <c r="O20" s="355"/>
      <c r="P20" s="203">
        <v>2</v>
      </c>
      <c r="Q20" s="204"/>
      <c r="R20" s="203">
        <v>168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712</v>
      </c>
      <c r="AA20" s="201"/>
      <c r="AB20" s="201"/>
      <c r="AC20" s="201"/>
      <c r="AD20" s="201"/>
      <c r="AE20" s="201" t="s">
        <v>713</v>
      </c>
      <c r="AF20" s="201"/>
      <c r="AG20" s="201"/>
      <c r="AH20" s="201"/>
      <c r="AI20" s="202"/>
      <c r="AJ20" s="198">
        <v>1</v>
      </c>
      <c r="AK20" s="198"/>
      <c r="AL20" s="203">
        <v>151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361" t="s">
        <v>700</v>
      </c>
      <c r="G21" s="359"/>
      <c r="H21" s="359"/>
      <c r="I21" s="359"/>
      <c r="J21" s="362"/>
      <c r="K21" s="358" t="s">
        <v>699</v>
      </c>
      <c r="L21" s="359"/>
      <c r="M21" s="359"/>
      <c r="N21" s="359"/>
      <c r="O21" s="360"/>
      <c r="P21" s="205"/>
      <c r="Q21" s="91"/>
      <c r="R21" s="205"/>
      <c r="S21" s="91"/>
      <c r="T21" s="205"/>
      <c r="U21" s="214"/>
      <c r="V21" s="196"/>
      <c r="W21" s="197"/>
      <c r="X21" s="199"/>
      <c r="Y21" s="199"/>
      <c r="Z21" s="215" t="s">
        <v>730</v>
      </c>
      <c r="AA21" s="216"/>
      <c r="AB21" s="216"/>
      <c r="AC21" s="216"/>
      <c r="AD21" s="216"/>
      <c r="AE21" s="216" t="s">
        <v>731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703</v>
      </c>
      <c r="L22" s="169"/>
      <c r="M22" s="169"/>
      <c r="N22" s="169"/>
      <c r="O22" s="170"/>
      <c r="P22" s="210">
        <v>2</v>
      </c>
      <c r="Q22" s="210"/>
      <c r="R22" s="212">
        <v>168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714</v>
      </c>
      <c r="AA22" s="169"/>
      <c r="AB22" s="169"/>
      <c r="AC22" s="169"/>
      <c r="AD22" s="169"/>
      <c r="AE22" s="169" t="s">
        <v>715</v>
      </c>
      <c r="AF22" s="169"/>
      <c r="AG22" s="169"/>
      <c r="AH22" s="169"/>
      <c r="AI22" s="170"/>
      <c r="AJ22" s="210">
        <v>1</v>
      </c>
      <c r="AK22" s="210"/>
      <c r="AL22" s="212">
        <v>141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720</v>
      </c>
      <c r="G23" s="223"/>
      <c r="H23" s="223"/>
      <c r="I23" s="223"/>
      <c r="J23" s="223"/>
      <c r="K23" s="223" t="s">
        <v>721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732</v>
      </c>
      <c r="AA23" s="223"/>
      <c r="AB23" s="223"/>
      <c r="AC23" s="223"/>
      <c r="AD23" s="223"/>
      <c r="AE23" s="223" t="s">
        <v>733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154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716</v>
      </c>
      <c r="AA24" s="169"/>
      <c r="AB24" s="169"/>
      <c r="AC24" s="169"/>
      <c r="AD24" s="169"/>
      <c r="AE24" s="169" t="s">
        <v>717</v>
      </c>
      <c r="AF24" s="169"/>
      <c r="AG24" s="169"/>
      <c r="AH24" s="169"/>
      <c r="AI24" s="170"/>
      <c r="AJ24" s="210">
        <v>1</v>
      </c>
      <c r="AK24" s="210"/>
      <c r="AL24" s="212">
        <v>146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722</v>
      </c>
      <c r="G25" s="223"/>
      <c r="H25" s="223"/>
      <c r="I25" s="223"/>
      <c r="J25" s="223"/>
      <c r="K25" s="223" t="s">
        <v>723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734</v>
      </c>
      <c r="AA25" s="223"/>
      <c r="AB25" s="223"/>
      <c r="AC25" s="223"/>
      <c r="AD25" s="223"/>
      <c r="AE25" s="223" t="s">
        <v>735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706</v>
      </c>
      <c r="G26" s="169"/>
      <c r="H26" s="169"/>
      <c r="I26" s="169"/>
      <c r="J26" s="169"/>
      <c r="K26" s="169" t="s">
        <v>707</v>
      </c>
      <c r="L26" s="169"/>
      <c r="M26" s="169"/>
      <c r="N26" s="169"/>
      <c r="O26" s="170"/>
      <c r="P26" s="210">
        <v>1</v>
      </c>
      <c r="Q26" s="210"/>
      <c r="R26" s="212">
        <v>166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718</v>
      </c>
      <c r="AA26" s="169"/>
      <c r="AB26" s="169"/>
      <c r="AC26" s="169"/>
      <c r="AD26" s="169"/>
      <c r="AE26" s="169" t="s">
        <v>719</v>
      </c>
      <c r="AF26" s="169"/>
      <c r="AG26" s="169"/>
      <c r="AH26" s="169"/>
      <c r="AI26" s="170"/>
      <c r="AJ26" s="210">
        <v>1</v>
      </c>
      <c r="AK26" s="210"/>
      <c r="AL26" s="212">
        <v>151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724</v>
      </c>
      <c r="G27" s="223"/>
      <c r="H27" s="223"/>
      <c r="I27" s="223"/>
      <c r="J27" s="223"/>
      <c r="K27" s="223" t="s">
        <v>725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736</v>
      </c>
      <c r="AA27" s="223"/>
      <c r="AB27" s="223"/>
      <c r="AC27" s="223"/>
      <c r="AD27" s="223"/>
      <c r="AE27" s="223" t="s">
        <v>737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708</v>
      </c>
      <c r="G28" s="169"/>
      <c r="H28" s="169"/>
      <c r="I28" s="169"/>
      <c r="J28" s="169"/>
      <c r="K28" s="169" t="s">
        <v>709</v>
      </c>
      <c r="L28" s="169"/>
      <c r="M28" s="169"/>
      <c r="N28" s="169"/>
      <c r="O28" s="170"/>
      <c r="P28" s="210">
        <v>1</v>
      </c>
      <c r="Q28" s="210"/>
      <c r="R28" s="212">
        <v>150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726</v>
      </c>
      <c r="G29" s="223"/>
      <c r="H29" s="223"/>
      <c r="I29" s="223"/>
      <c r="J29" s="223"/>
      <c r="K29" s="223" t="s">
        <v>727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710</v>
      </c>
      <c r="G30" s="169"/>
      <c r="H30" s="169"/>
      <c r="I30" s="169"/>
      <c r="J30" s="169"/>
      <c r="K30" s="169" t="s">
        <v>711</v>
      </c>
      <c r="L30" s="169"/>
      <c r="M30" s="169"/>
      <c r="N30" s="169"/>
      <c r="O30" s="170"/>
      <c r="P30" s="210">
        <v>1</v>
      </c>
      <c r="Q30" s="210"/>
      <c r="R30" s="212">
        <v>156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728</v>
      </c>
      <c r="G31" s="160"/>
      <c r="H31" s="160"/>
      <c r="I31" s="160"/>
      <c r="J31" s="160"/>
      <c r="K31" s="160" t="s">
        <v>729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3116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相模原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相模原市立小山中学校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はま</v>
      </c>
      <c r="F7" s="330"/>
      <c r="G7" s="330"/>
      <c r="H7" s="330"/>
      <c r="I7" s="330"/>
      <c r="J7" s="330"/>
      <c r="K7" s="330" t="str">
        <f>IF(入力!L12="","",入力!L12)</f>
        <v>けいた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はかまだ</v>
      </c>
      <c r="V7" s="166"/>
      <c r="W7" s="166"/>
      <c r="X7" s="166"/>
      <c r="Y7" s="166"/>
      <c r="Z7" s="304"/>
      <c r="AA7" s="287" t="str">
        <f>IF(入力!AB12="","",入力!AB12)</f>
        <v>つとむ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濱</v>
      </c>
      <c r="F8" s="318"/>
      <c r="G8" s="318"/>
      <c r="H8" s="318"/>
      <c r="I8" s="318"/>
      <c r="J8" s="318"/>
      <c r="K8" s="318" t="str">
        <f>IF(入力!L13="","",入力!L13)</f>
        <v>啓太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袴田</v>
      </c>
      <c r="V8" s="321"/>
      <c r="W8" s="321"/>
      <c r="X8" s="321"/>
      <c r="Y8" s="321"/>
      <c r="Z8" s="322"/>
      <c r="AA8" s="323" t="str">
        <f>IF(入力!AB13="","",入力!AB13)</f>
        <v>勉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しげの</v>
      </c>
      <c r="V9" s="166"/>
      <c r="W9" s="166"/>
      <c r="X9" s="166"/>
      <c r="Y9" s="166"/>
      <c r="Z9" s="304"/>
      <c r="AA9" s="287" t="str">
        <f>IF(入力!AB14="","",入力!AB14)</f>
        <v>こうすけ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滋野</v>
      </c>
      <c r="V10" s="290"/>
      <c r="W10" s="290"/>
      <c r="X10" s="290"/>
      <c r="Y10" s="290"/>
      <c r="Z10" s="293"/>
      <c r="AA10" s="289" t="str">
        <f>IF(入力!AB15="","",入力!AB15)</f>
        <v>皓介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しげの</v>
      </c>
      <c r="F15" s="283"/>
      <c r="G15" s="283"/>
      <c r="H15" s="283"/>
      <c r="I15" s="283"/>
      <c r="J15" s="283" t="str">
        <f>IF(入力!K20="","",入力!K20)</f>
        <v>こうすけ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168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やまもと</v>
      </c>
      <c r="Z15" s="283"/>
      <c r="AA15" s="283"/>
      <c r="AB15" s="283"/>
      <c r="AC15" s="283"/>
      <c r="AD15" s="283" t="str">
        <f>IF(入力!AE20="","",入力!AE20)</f>
        <v>けいすけ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151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滋野</v>
      </c>
      <c r="F16" s="298"/>
      <c r="G16" s="298"/>
      <c r="H16" s="298"/>
      <c r="I16" s="298"/>
      <c r="J16" s="298" t="str">
        <f>IF(入力!K21="","",入力!K21)</f>
        <v>皓介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山本</v>
      </c>
      <c r="Z16" s="298"/>
      <c r="AA16" s="298"/>
      <c r="AB16" s="298"/>
      <c r="AC16" s="298"/>
      <c r="AD16" s="298" t="str">
        <f>IF(入力!AE21="","",入力!AE21)</f>
        <v>京介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さとう</v>
      </c>
      <c r="F17" s="269"/>
      <c r="G17" s="269"/>
      <c r="H17" s="269"/>
      <c r="I17" s="269"/>
      <c r="J17" s="269" t="str">
        <f>IF(入力!K22="","",入力!K22)</f>
        <v>そうじゅん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168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みずの</v>
      </c>
      <c r="Z17" s="269"/>
      <c r="AA17" s="269"/>
      <c r="AB17" s="269"/>
      <c r="AC17" s="269"/>
      <c r="AD17" s="269" t="str">
        <f>IF(入力!AE22="","",入力!AE22)</f>
        <v>ゆうき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141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佐藤</v>
      </c>
      <c r="F18" s="262"/>
      <c r="G18" s="262"/>
      <c r="H18" s="262"/>
      <c r="I18" s="262"/>
      <c r="J18" s="262" t="str">
        <f>IF(入力!K23="","",入力!K23)</f>
        <v>壮純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水野</v>
      </c>
      <c r="Z18" s="262"/>
      <c r="AA18" s="262"/>
      <c r="AB18" s="262"/>
      <c r="AC18" s="262"/>
      <c r="AD18" s="262" t="str">
        <f>IF(入力!AE23="","",入力!AE23)</f>
        <v>優来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いしい</v>
      </c>
      <c r="F19" s="269"/>
      <c r="G19" s="269"/>
      <c r="H19" s="269"/>
      <c r="I19" s="269"/>
      <c r="J19" s="269" t="str">
        <f>IF(入力!K24="","",入力!K24)</f>
        <v>ともや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154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ささき</v>
      </c>
      <c r="Z19" s="269"/>
      <c r="AA19" s="269"/>
      <c r="AB19" s="269"/>
      <c r="AC19" s="269"/>
      <c r="AD19" s="269" t="str">
        <f>IF(入力!AE24="","",入力!AE24)</f>
        <v>ただみつ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146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石井</v>
      </c>
      <c r="F20" s="262"/>
      <c r="G20" s="262"/>
      <c r="H20" s="262"/>
      <c r="I20" s="262"/>
      <c r="J20" s="262" t="str">
        <f>IF(入力!K25="","",入力!K25)</f>
        <v>智也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佐々木</v>
      </c>
      <c r="Z20" s="262"/>
      <c r="AA20" s="262"/>
      <c r="AB20" s="262"/>
      <c r="AC20" s="262"/>
      <c r="AD20" s="262" t="str">
        <f>IF(入力!AE25="","",入力!AE25)</f>
        <v>忠光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あまの</v>
      </c>
      <c r="F21" s="269"/>
      <c r="G21" s="269"/>
      <c r="H21" s="269"/>
      <c r="I21" s="269"/>
      <c r="J21" s="269" t="str">
        <f>IF(入力!K26="","",入力!K26)</f>
        <v>びりゅう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166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ほりのうち</v>
      </c>
      <c r="Z21" s="269"/>
      <c r="AA21" s="269"/>
      <c r="AB21" s="269"/>
      <c r="AC21" s="269"/>
      <c r="AD21" s="269" t="str">
        <f>IF(入力!AE26="","",入力!AE26)</f>
        <v>よしき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151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天野</v>
      </c>
      <c r="F22" s="262"/>
      <c r="G22" s="262"/>
      <c r="H22" s="262"/>
      <c r="I22" s="262"/>
      <c r="J22" s="262" t="str">
        <f>IF(入力!K27="","",入力!K27)</f>
        <v>美龍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堀之内</v>
      </c>
      <c r="Z22" s="262"/>
      <c r="AA22" s="262"/>
      <c r="AB22" s="262"/>
      <c r="AC22" s="262"/>
      <c r="AD22" s="262" t="str">
        <f>IF(入力!AE27="","",入力!AE27)</f>
        <v>義希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ときわ</v>
      </c>
      <c r="F23" s="269"/>
      <c r="G23" s="269"/>
      <c r="H23" s="269"/>
      <c r="I23" s="269"/>
      <c r="J23" s="269" t="str">
        <f>IF(入力!K28="","",入力!K28)</f>
        <v>りょうた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150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常盤</v>
      </c>
      <c r="F24" s="262"/>
      <c r="G24" s="262"/>
      <c r="H24" s="262"/>
      <c r="I24" s="262"/>
      <c r="J24" s="262" t="str">
        <f>IF(入力!K29="","",入力!K29)</f>
        <v>亮太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はせがわ</v>
      </c>
      <c r="F25" s="269"/>
      <c r="G25" s="269"/>
      <c r="H25" s="269"/>
      <c r="I25" s="269"/>
      <c r="J25" s="269" t="str">
        <f>IF(入力!K30="","",入力!K30)</f>
        <v>かずや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156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長谷川</v>
      </c>
      <c r="F26" s="275"/>
      <c r="G26" s="275"/>
      <c r="H26" s="275"/>
      <c r="I26" s="275"/>
      <c r="J26" s="275" t="str">
        <f>IF(入力!K31="","",入力!K31)</f>
        <v>和哉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5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3116</v>
      </c>
      <c r="B7" s="46" t="str">
        <f>IF(入力!$F$8="",入力!$F$3,入力!$F$3&amp;" ・ "&amp;入力!$F$8)</f>
        <v>相模原市立小山中学校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0205</v>
      </c>
      <c r="H7" s="46"/>
      <c r="I7" s="46" t="str">
        <f>IF(入力!$L$5="","",入力!$L$5)</f>
        <v>相模原市中央区小山4-3-1</v>
      </c>
      <c r="J7" s="46"/>
      <c r="K7" s="57" t="str">
        <f>IF(入力!$AB$4="","",入力!$AB$4)</f>
        <v>042</v>
      </c>
      <c r="L7" s="57" t="str">
        <f>IF(入力!$AG$4="","",入力!$AG$4)</f>
        <v>773</v>
      </c>
      <c r="M7" s="57" t="str">
        <f>IF(入力!$AL$4="","",入力!$AL$4)</f>
        <v>3180</v>
      </c>
      <c r="N7" s="57" t="str">
        <f>IF(入力!$AB$6="","",入力!$AB$6)</f>
        <v>042</v>
      </c>
      <c r="O7" s="57" t="str">
        <f>IF(入力!$AG$6="","",入力!$AG$6)</f>
        <v>779</v>
      </c>
      <c r="P7" s="57" t="str">
        <f>IF(入力!$AL$6="","",入力!$AL$6)</f>
        <v>4385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濱</v>
      </c>
      <c r="D16" s="46" t="str">
        <f>IF(入力!$L$13="","",入力!$L$13)</f>
        <v>啓太</v>
      </c>
      <c r="E16" s="46" t="str">
        <f>IF(入力!$F$12="","",入力!$F$12)</f>
        <v>はま</v>
      </c>
      <c r="F16" s="46" t="str">
        <f>IF(入力!$L$12="","",入力!$L$12)</f>
        <v>けいた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袴田</v>
      </c>
      <c r="D17" s="46" t="str">
        <f>IF(入力!$AB$13="","",入力!$AB$13)</f>
        <v>勉</v>
      </c>
      <c r="E17" s="46" t="str">
        <f>IF(入力!$V$12="","",入力!$V$12)</f>
        <v>はかまだ</v>
      </c>
      <c r="F17" s="46" t="str">
        <f>IF(入力!$AB$12="","",入力!$AB$12)</f>
        <v>つとむ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滋野</v>
      </c>
      <c r="D24" s="46" t="str">
        <f>IF(入力!$AB$15="","",入力!$AB$15)</f>
        <v>皓介</v>
      </c>
      <c r="E24" s="46" t="str">
        <f>IF(入力!$V$14="","",入力!$V$14)</f>
        <v>しげの</v>
      </c>
      <c r="F24" s="46" t="str">
        <f>IF(入力!$AB$14="","",入力!$AB$14)</f>
        <v>こうすけ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滋野</v>
      </c>
      <c r="D53" s="46" t="str">
        <f>IF(入力!K21="","",入力!K21)</f>
        <v>皓介</v>
      </c>
      <c r="E53" s="46" t="str">
        <f>IF(入力!F20="","",入力!F20)</f>
        <v>しげの</v>
      </c>
      <c r="F53" s="46" t="str">
        <f>IF(入力!K20="","",入力!K20)</f>
        <v>こうすけ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壮純</v>
      </c>
      <c r="E54" s="46" t="str">
        <f>IF(入力!F22="","",入力!F22)</f>
        <v>さとう</v>
      </c>
      <c r="F54" s="46" t="str">
        <f>IF(入力!K22="","",入力!K22)</f>
        <v>そうじゅん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石井</v>
      </c>
      <c r="D55" s="46" t="str">
        <f>IF(入力!K25="","",入力!K25)</f>
        <v>智也</v>
      </c>
      <c r="E55" s="46" t="str">
        <f>IF(入力!F24="","",入力!F24)</f>
        <v>いしい</v>
      </c>
      <c r="F55" s="46" t="str">
        <f>IF(入力!K24="","",入力!K24)</f>
        <v>ともや</v>
      </c>
      <c r="G55" s="46"/>
      <c r="H55" s="46"/>
      <c r="I55" s="46">
        <f>IF(入力!P24="","",入力!P24)</f>
        <v>2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天野</v>
      </c>
      <c r="D56" s="46" t="str">
        <f>IF(入力!K27="","",入力!K27)</f>
        <v>美龍</v>
      </c>
      <c r="E56" s="46" t="str">
        <f>IF(入力!F26="","",入力!F26)</f>
        <v>あまの</v>
      </c>
      <c r="F56" s="46" t="str">
        <f>IF(入力!K26="","",入力!K26)</f>
        <v>びりゅう</v>
      </c>
      <c r="G56" s="46"/>
      <c r="H56" s="46"/>
      <c r="I56" s="46">
        <f>IF(入力!P26="","",入力!P26)</f>
        <v>1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常盤</v>
      </c>
      <c r="D57" s="46" t="str">
        <f>IF(入力!K29="","",入力!K29)</f>
        <v>亮太</v>
      </c>
      <c r="E57" s="46" t="str">
        <f>IF(入力!F28="","",入力!F28)</f>
        <v>ときわ</v>
      </c>
      <c r="F57" s="46" t="str">
        <f>IF(入力!K28="","",入力!K28)</f>
        <v>りょうた</v>
      </c>
      <c r="G57" s="46"/>
      <c r="H57" s="46"/>
      <c r="I57" s="46">
        <f>IF(入力!P28="","",入力!P28)</f>
        <v>1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長谷川</v>
      </c>
      <c r="D58" s="46" t="str">
        <f>IF(入力!K31="","",入力!K31)</f>
        <v>和哉</v>
      </c>
      <c r="E58" s="46" t="str">
        <f>IF(入力!F30="","",入力!F30)</f>
        <v>はせがわ</v>
      </c>
      <c r="F58" s="46" t="str">
        <f>IF(入力!K30="","",入力!K30)</f>
        <v>かずや</v>
      </c>
      <c r="G58" s="46"/>
      <c r="H58" s="46"/>
      <c r="I58" s="46">
        <f>IF(入力!P30="","",入力!P30)</f>
        <v>1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山本</v>
      </c>
      <c r="D59" s="46" t="str">
        <f>IF(入力!AE21="","",入力!AE21)</f>
        <v>京介</v>
      </c>
      <c r="E59" s="46" t="str">
        <f>IF(入力!Z20="","",入力!Z20)</f>
        <v>やまもと</v>
      </c>
      <c r="F59" s="46" t="str">
        <f>IF(入力!AE20="","",入力!AE20)</f>
        <v>けいすけ</v>
      </c>
      <c r="G59" s="46"/>
      <c r="H59" s="46"/>
      <c r="I59" s="46">
        <f>IF(入力!AJ20="","",入力!AJ20)</f>
        <v>1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水野</v>
      </c>
      <c r="D60" s="46" t="str">
        <f>IF(入力!AE23="","",入力!AE23)</f>
        <v>優来</v>
      </c>
      <c r="E60" s="46" t="str">
        <f>IF(入力!Z22="","",入力!Z22)</f>
        <v>みずの</v>
      </c>
      <c r="F60" s="46" t="str">
        <f>IF(入力!AE22="","",入力!AE22)</f>
        <v>ゆうき</v>
      </c>
      <c r="G60" s="46"/>
      <c r="H60" s="46"/>
      <c r="I60" s="46">
        <f>IF(入力!AJ22="","",入力!AJ22)</f>
        <v>1</v>
      </c>
      <c r="J60" s="46">
        <f>IF(入力!AL22="","",入力!AL22)</f>
        <v>141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佐々木</v>
      </c>
      <c r="D61" s="46" t="str">
        <f>IF(入力!AE25="","",入力!AE25)</f>
        <v>忠光</v>
      </c>
      <c r="E61" s="46" t="str">
        <f>IF(入力!Z24="","",入力!Z24)</f>
        <v>ささき</v>
      </c>
      <c r="F61" s="46" t="str">
        <f>IF(入力!AE24="","",入力!AE24)</f>
        <v>ただみつ</v>
      </c>
      <c r="G61" s="46"/>
      <c r="H61" s="46"/>
      <c r="I61" s="46">
        <f>IF(入力!AJ24="","",入力!AJ24)</f>
        <v>1</v>
      </c>
      <c r="J61" s="46">
        <f>IF(入力!AL24="","",入力!AL24)</f>
        <v>146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堀之内</v>
      </c>
      <c r="D62" s="46" t="str">
        <f>IF(入力!AE27="","",入力!AE27)</f>
        <v>義希</v>
      </c>
      <c r="E62" s="46" t="str">
        <f>IF(入力!Z26="","",入力!Z26)</f>
        <v>ほりのうち</v>
      </c>
      <c r="F62" s="46" t="str">
        <f>IF(入力!AE26="","",入力!AE26)</f>
        <v>よしき</v>
      </c>
      <c r="G62" s="46"/>
      <c r="H62" s="46"/>
      <c r="I62" s="46">
        <f>IF(入力!AJ26="","",入力!AJ26)</f>
        <v>1</v>
      </c>
      <c r="J62" s="46">
        <f>IF(入力!AL26="","",入力!AL26)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2016-11-01T01:13:25Z</dcterms:modified>
</cp:coreProperties>
</file>