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<sst xmlns="http://schemas.openxmlformats.org/spreadsheetml/2006/main" count="1468" uniqueCount="756">
  <si>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</si>
  <si>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</si>
  <si>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</si>
  <si>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</si>
  <si>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</si>
  <si>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</si>
  <si>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</si>
  <si>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</si>
  <si>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</si>
  <si>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</si>
  <si>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</si>
  <si>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</si>
  <si>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</si>
  <si>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</si>
  <si>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</si>
  <si>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</si>
  <si>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</si>
  <si>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</si>
  <si>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</si>
  <si>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</si>
  <si>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</si>
  <si>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</si>
  <si>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</si>
  <si>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</si>
  <si>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</si>
  <si>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</si>
  <si>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</si>
  <si>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</si>
  <si>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</si>
  <si>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</si>
  <si>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</si>
  <si>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</si>
  <si>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</si>
  <si>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</si>
  <si>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</si>
  <si>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</si>
  <si>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</si>
  <si>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</si>
  <si>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</si>
  <si>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</si>
  <si>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</si>
  <si>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</si>
  <si>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</si>
  <si>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</si>
  <si>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</si>
  <si>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</si>
  <si>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</si>
  <si>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</si>
  <si>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</si>
  <si>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</si>
  <si>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</si>
  <si>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</si>
  <si>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</si>
  <si>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</si>
  <si>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</si>
  <si>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</si>
  <si>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</si>
  <si>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</si>
  <si>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</si>
  <si>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</si>
  <si>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</si>
  <si>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</si>
  <si>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</si>
  <si>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</si>
  <si>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</si>
  <si>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</si>
  <si>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</si>
  <si>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</si>
  <si>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</si>
  <si>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</si>
  <si>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</si>
  <si>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</si>
  <si>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</si>
  <si>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</si>
  <si>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</si>
  <si>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</si>
  <si>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</si>
  <si>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</si>
  <si>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</si>
  <si>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</si>
  <si>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</si>
  <si>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</si>
  <si>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</si>
  <si>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</si>
  <si>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</si>
  <si>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</si>
  <si>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</si>
  <si>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</si>
  <si>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</si>
  <si>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</si>
  <si>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</si>
  <si>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</si>
  <si>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</si>
  <si>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</si>
  <si>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</si>
  <si>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</si>
  <si>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</si>
  <si>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</si>
  <si>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</si>
  <si>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</si>
  <si>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</si>
  <si>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</si>
  <si>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</si>
  <si>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</si>
  <si>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</si>
  <si>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</si>
  <si>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</si>
  <si>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</si>
  <si>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</si>
  <si>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</si>
  <si>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</si>
  <si>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</si>
  <si>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</si>
  <si>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</si>
  <si>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</si>
  <si>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</si>
  <si>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</si>
  <si>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</si>
  <si>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</si>
  <si>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</si>
  <si>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</si>
  <si>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</si>
  <si>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</si>
  <si>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</si>
  <si>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</si>
  <si>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</si>
  <si>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</si>
  <si>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</si>
  <si>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</si>
  <si>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</si>
  <si>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</si>
  <si>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</si>
  <si>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</si>
  <si>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</si>
  <si>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</si>
  <si>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</si>
  <si>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</si>
  <si>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</si>
  <si>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</si>
  <si>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</si>
  <si>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</si>
  <si>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</si>
  <si>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</si>
  <si>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</si>
  <si>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</si>
  <si>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</si>
  <si>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</si>
  <si>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</si>
  <si>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</si>
  <si>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</si>
  <si>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</si>
  <si>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</si>
  <si>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</si>
  <si>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</si>
  <si>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</si>
  <si>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</si>
  <si>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</si>
  <si>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</si>
  <si>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</si>
  <si>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</si>
  <si>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</si>
  <si>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</si>
  <si>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</si>
  <si>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</si>
  <si>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</si>
  <si>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</si>
  <si>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</si>
  <si>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</si>
  <si>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</si>
  <si>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</si>
  <si>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</si>
  <si>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</si>
  <si>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</si>
  <si>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</si>
  <si>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</si>
  <si>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</si>
  <si>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</si>
  <si>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</si>
  <si>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</si>
  <si>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</si>
  <si>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</si>
  <si>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</si>
  <si>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</si>
  <si>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</si>
  <si>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</si>
  <si>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</si>
  <si>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</si>
  <si>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</si>
  <si>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</si>
  <si>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</si>
  <si>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</si>
  <si>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</si>
  <si>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</si>
  <si>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</si>
  <si>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</si>
  <si>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</si>
  <si>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</si>
  <si>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</si>
  <si>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</si>
  <si>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</si>
  <si>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</si>
  <si>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</si>
  <si>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</si>
  <si>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</si>
  <si>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</si>
  <si>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</si>
  <si>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</si>
  <si>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</si>
  <si>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</si>
  <si>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</si>
  <si>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</si>
  <si>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</si>
  <si>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</si>
  <si>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</si>
  <si>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</si>
  <si>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</si>
  <si>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</si>
  <si>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</si>
  <si>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</si>
  <si>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</si>
  <si>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</si>
  <si>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</si>
  <si>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</si>
  <si>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</si>
  <si>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</si>
  <si>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</si>
  <si>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</si>
  <si>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</si>
  <si>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</si>
  <si>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</si>
  <si>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</si>
  <si>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</si>
  <si>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</si>
  <si>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</si>
  <si>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</si>
  <si>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</si>
  <si>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</si>
  <si>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</si>
  <si>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</si>
  <si>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</si>
  <si>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</si>
  <si>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</si>
  <si>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</si>
  <si>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</si>
  <si>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</si>
  <si>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</si>
  <si>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</si>
  <si>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</si>
  <si>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</si>
  <si>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</si>
  <si>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</si>
  <si>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</si>
  <si>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</si>
  <si>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</si>
  <si>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</si>
  <si>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</si>
  <si>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</si>
  <si>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</si>
  <si>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</si>
  <si>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</si>
  <si>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</si>
  <si>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</si>
  <si>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</si>
  <si>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</si>
  <si>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</si>
  <si>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</si>
  <si>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</si>
  <si>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</si>
  <si>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</si>
  <si>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</si>
  <si>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</si>
  <si>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</si>
  <si>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</si>
  <si>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</si>
  <si>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</si>
  <si>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</si>
  <si>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</si>
  <si>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</si>
  <si>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</si>
  <si>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</si>
  <si>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</si>
  <si>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</si>
  <si>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</si>
  <si>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</si>
  <si>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</si>
  <si>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</si>
  <si>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</si>
  <si>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</si>
  <si>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</si>
  <si>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</si>
  <si>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</si>
  <si>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</si>
  <si>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</si>
  <si>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</si>
  <si>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</si>
  <si>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</si>
  <si>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</si>
  <si>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</si>
  <si>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</si>
  <si>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</si>
  <si>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</si>
  <si>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</si>
  <si>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</si>
  <si>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</si>
  <si>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</si>
  <si>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</si>
  <si>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</si>
  <si>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</si>
  <si>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</si>
  <si>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</si>
  <si>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</si>
  <si>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</si>
  <si>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</si>
  <si>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</si>
  <si>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</si>
  <si>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</si>
  <si>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</si>
  <si>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</si>
  <si>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</si>
  <si>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</si>
  <si>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</si>
  <si>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</si>
  <si>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</si>
  <si>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</si>
  <si>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</si>
  <si>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</si>
  <si>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</si>
  <si>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</si>
  <si>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</si>
  <si>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</si>
  <si>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</si>
  <si>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</si>
  <si>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</si>
  <si>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</si>
  <si>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</si>
  <si>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</si>
  <si>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</si>
  <si>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</si>
  <si>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</si>
  <si>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</si>
  <si>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</si>
  <si>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</si>
  <si>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</si>
  <si>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</si>
  <si>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</si>
  <si>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</si>
  <si>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</si>
  <si>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</si>
  <si>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</si>
  <si>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</si>
  <si>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</si>
  <si>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</si>
  <si>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</si>
  <si>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</si>
  <si>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</si>
  <si>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</si>
  <si>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</si>
  <si>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</si>
  <si>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</si>
  <si>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</si>
  <si>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</si>
  <si>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</si>
  <si>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</si>
  <si>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</si>
  <si>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</si>
  <si>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</si>
  <si>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</si>
  <si>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</si>
  <si>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</si>
  <si>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</si>
  <si>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</si>
  <si>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</si>
  <si>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</si>
  <si>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</si>
  <si>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</si>
  <si>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</si>
  <si>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</si>
  <si>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</si>
  <si>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</si>
  <si>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</si>
  <si>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</si>
  <si>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</si>
  <si>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</si>
  <si>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</si>
  <si>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</si>
  <si>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</si>
  <si>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</si>
  <si>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</si>
  <si>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</si>
  <si>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</si>
  <si>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</si>
  <si>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</si>
  <si>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</si>
  <si>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</si>
  <si>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</si>
  <si>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</si>
  <si>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</si>
  <si>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</si>
  <si>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</si>
  <si>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</si>
  <si>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</si>
  <si>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</si>
  <si>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</si>
  <si>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</si>
  <si>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</si>
  <si>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</si>
  <si>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</si>
  <si>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</si>
  <si>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</si>
  <si>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</si>
  <si>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</si>
  <si>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</si>
  <si>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</si>
  <si>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</si>
  <si>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</si>
  <si>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</si>
  <si>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</si>
  <si>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</si>
  <si>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</si>
  <si>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</si>
  <si>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</si>
  <si>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</si>
  <si>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</si>
  <si>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</si>
  <si>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</si>
  <si>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</si>
  <si>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</si>
  <si>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</si>
  <si>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</si>
  <si>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</si>
  <si>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</si>
  <si>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</si>
  <si>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</si>
  <si>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</si>
  <si>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</si>
  <si>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</si>
  <si>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</si>
  <si>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</si>
  <si>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</si>
  <si>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</si>
  <si>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</si>
  <si>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</si>
  <si>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</si>
  <si>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</si>
  <si>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</si>
  <si>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</si>
  <si>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</si>
  <si>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</si>
  <si>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</si>
  <si>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</si>
  <si>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</si>
  <si>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</si>
  <si>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</si>
  <si>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</si>
  <si>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</si>
  <si>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</si>
  <si>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</si>
  <si>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</si>
  <si>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</si>
  <si>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</si>
  <si>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</si>
  <si>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</si>
  <si>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</si>
  <si>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</si>
  <si>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</si>
  <si>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</si>
  <si>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</si>
  <si>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</si>
  <si>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</si>
  <si>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</si>
  <si>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</si>
  <si>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</si>
  <si>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</si>
  <si>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</si>
  <si>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</si>
  <si>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</si>
  <si>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</si>
  <si>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</si>
  <si>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</si>
  <si>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</si>
  <si>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</si>
  <si>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</si>
  <si>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</si>
  <si>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</si>
  <si>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</si>
  <si>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</si>
  <si>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</si>
  <si>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</si>
  <si>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</si>
  <si>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</si>
  <si>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</si>
  <si>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</si>
  <si>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</si>
  <si>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</si>
  <si>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</si>
  <si>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</si>
  <si>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</si>
  <si>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</si>
  <si>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</si>
  <si>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</si>
  <si>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</si>
  <si>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</si>
  <si>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</si>
  <si>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</si>
  <si>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</si>
  <si>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</si>
  <si>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</si>
  <si>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</si>
  <si>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</si>
  <si>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</si>
  <si>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</si>
  <si>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</si>
  <si>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</si>
  <si>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</si>
  <si>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</si>
  <si>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</si>
  <si>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</si>
  <si>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</si>
  <si>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</si>
  <si>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</si>
  <si>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</si>
  <si>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</si>
  <si>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</si>
  <si>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</si>
  <si>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</si>
  <si>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</si>
  <si>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</si>
  <si>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</si>
  <si>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</si>
  <si>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</si>
  <si>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</si>
  <si>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</si>
  <si>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</si>
  <si>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</si>
  <si>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</si>
  <si>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</si>
  <si>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</si>
  <si>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</si>
  <si>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</si>
  <si>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</si>
  <si>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</si>
  <si>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</si>
  <si>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</si>
  <si>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</si>
  <si>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</si>
  <si>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</si>
  <si>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</si>
  <si>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</si>
  <si>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</si>
  <si>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</si>
  <si>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</si>
  <si>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</si>
  <si>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</si>
  <si>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</si>
  <si>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</si>
  <si>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</si>
  <si>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</si>
  <si>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</si>
  <si>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</si>
  <si>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</si>
  <si>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</si>
  <si>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</si>
  <si>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</si>
  <si>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</si>
  <si>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</si>
  <si>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</si>
  <si>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</si>
  <si>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</si>
  <si>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</si>
  <si>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</si>
  <si>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</si>
  <si>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</si>
  <si>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</si>
  <si>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</si>
  <si>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</si>
  <si>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</si>
  <si>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</si>
  <si>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</si>
  <si>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</si>
  <si>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</si>
  <si>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</si>
  <si>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</si>
  <si>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</si>
  <si>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</si>
  <si>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</si>
  <si>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</si>
  <si>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</si>
  <si>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</si>
  <si>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</si>
  <si>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</si>
  <si>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</si>
  <si>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</si>
  <si>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</si>
  <si>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</si>
  <si>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</si>
  <si>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</si>
  <si>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</si>
  <si>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</si>
  <si>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</si>
  <si>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</si>
  <si>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</si>
  <si>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</si>
  <si>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</si>
  <si>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</si>
  <si>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</si>
  <si>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</si>
  <si>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</si>
  <si>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</si>
  <si>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</si>
  <si>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</si>
  <si>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</si>
  <si>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</si>
  <si>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</si>
  <si>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</si>
  <si>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</si>
  <si>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</si>
  <si>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</si>
  <si>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</si>
  <si>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</si>
  <si>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</si>
  <si>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</si>
  <si>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</si>
  <si>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</si>
  <si>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</si>
  <si>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</si>
  <si>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</si>
  <si>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</si>
  <si>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</si>
  <si>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</si>
  <si>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</si>
  <si>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</si>
  <si>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</si>
  <si>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</si>
  <si>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</si>
  <si>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</si>
  <si>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</si>
  <si>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</si>
  <si>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</si>
  <si>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</si>
  <si>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</si>
  <si>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</si>
  <si>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</si>
  <si>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</si>
  <si>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</si>
  <si>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</si>
  <si>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</si>
  <si>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</si>
  <si>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</si>
  <si>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</si>
  <si>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</si>
  <si>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</si>
  <si>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</si>
  <si>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</si>
  <si>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</si>
  <si>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</si>
  <si>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</si>
  <si>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</si>
  <si>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</si>
  <si>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</si>
  <si>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</si>
  <si>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</si>
  <si>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</si>
  <si>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</si>
  <si>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</si>
  <si>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</si>
  <si>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</si>
  <si>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</si>
  <si>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</si>
  <si>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</si>
  <si>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</si>
  <si>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</si>
  <si>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</si>
  <si>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</si>
  <si>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</si>
  <si>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</si>
  <si>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</si>
  <si>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</si>
  <si>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</si>
  <si>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</si>
  <si>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</si>
  <si>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</si>
  <si>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</si>
  <si>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</si>
  <si>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</si>
  <si>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</si>
  <si>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</si>
  <si>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</si>
  <si>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</si>
  <si>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</si>
  <si>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</si>
  <si>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755</t>
    <phoneticPr fontId="2"/>
  </si>
  <si>
    <t>3711</t>
    <phoneticPr fontId="2"/>
  </si>
  <si>
    <t>252</t>
    <phoneticPr fontId="2"/>
  </si>
  <si>
    <t>0242</t>
    <phoneticPr fontId="2"/>
  </si>
  <si>
    <t>相模原市中央区横山５－１９－５４</t>
    <rPh sb="0" eb="4">
      <t>サガミハラシ</t>
    </rPh>
    <rPh sb="4" eb="7">
      <t>チュウオウク</t>
    </rPh>
    <rPh sb="7" eb="9">
      <t>ヨコヤマ</t>
    </rPh>
    <phoneticPr fontId="2"/>
  </si>
  <si>
    <t>752</t>
    <phoneticPr fontId="2"/>
  </si>
  <si>
    <t>6193</t>
    <phoneticPr fontId="2"/>
  </si>
  <si>
    <t>板橋</t>
    <rPh sb="0" eb="2">
      <t>イタバシ</t>
    </rPh>
    <phoneticPr fontId="2"/>
  </si>
  <si>
    <t>保幸</t>
    <rPh sb="0" eb="2">
      <t>ヤスユキ</t>
    </rPh>
    <phoneticPr fontId="2"/>
  </si>
  <si>
    <t>いたばし</t>
    <phoneticPr fontId="2"/>
  </si>
  <si>
    <t>やすゆき</t>
    <phoneticPr fontId="2"/>
  </si>
  <si>
    <t>石倉</t>
    <rPh sb="0" eb="2">
      <t>イシクラ</t>
    </rPh>
    <phoneticPr fontId="2"/>
  </si>
  <si>
    <t>俊太郎</t>
    <rPh sb="0" eb="3">
      <t>シュンタロウ</t>
    </rPh>
    <phoneticPr fontId="2"/>
  </si>
  <si>
    <t>いしくら</t>
    <phoneticPr fontId="2"/>
  </si>
  <si>
    <t>しゅんたろう</t>
    <phoneticPr fontId="2"/>
  </si>
  <si>
    <t>きくた</t>
    <phoneticPr fontId="2"/>
  </si>
  <si>
    <t>こうだい</t>
    <phoneticPr fontId="2"/>
  </si>
  <si>
    <t>あきやま</t>
    <phoneticPr fontId="2"/>
  </si>
  <si>
    <t>あきら</t>
    <phoneticPr fontId="2"/>
  </si>
  <si>
    <t>まつうら</t>
    <phoneticPr fontId="2"/>
  </si>
  <si>
    <t>たつや</t>
    <phoneticPr fontId="2"/>
  </si>
  <si>
    <t>せぎ</t>
    <phoneticPr fontId="2"/>
  </si>
  <si>
    <t>もとき</t>
    <phoneticPr fontId="2"/>
  </si>
  <si>
    <t>はた</t>
    <phoneticPr fontId="2"/>
  </si>
  <si>
    <t>りょうた</t>
    <phoneticPr fontId="2"/>
  </si>
  <si>
    <t>しぶや</t>
    <phoneticPr fontId="2"/>
  </si>
  <si>
    <t>ゆうた</t>
    <phoneticPr fontId="2"/>
  </si>
  <si>
    <t>にっくに</t>
    <phoneticPr fontId="2"/>
  </si>
  <si>
    <t>あいと</t>
    <phoneticPr fontId="2"/>
  </si>
  <si>
    <t>ふるたけ</t>
    <phoneticPr fontId="2"/>
  </si>
  <si>
    <t>わたる</t>
    <phoneticPr fontId="2"/>
  </si>
  <si>
    <t>まつもと</t>
    <phoneticPr fontId="2"/>
  </si>
  <si>
    <t>りょうが</t>
    <phoneticPr fontId="2"/>
  </si>
  <si>
    <t>おおこうち</t>
    <phoneticPr fontId="2"/>
  </si>
  <si>
    <t>ながとも</t>
    <phoneticPr fontId="2"/>
  </si>
  <si>
    <t>てるや</t>
    <phoneticPr fontId="2"/>
  </si>
  <si>
    <t>さかがみ</t>
    <phoneticPr fontId="2"/>
  </si>
  <si>
    <t>こうき</t>
    <phoneticPr fontId="2"/>
  </si>
  <si>
    <t>菊田</t>
    <rPh sb="0" eb="2">
      <t>キクタ</t>
    </rPh>
    <phoneticPr fontId="2"/>
  </si>
  <si>
    <t>晃大</t>
    <rPh sb="0" eb="2">
      <t>コウダイ</t>
    </rPh>
    <phoneticPr fontId="2"/>
  </si>
  <si>
    <t>秋山</t>
    <rPh sb="0" eb="2">
      <t>アキヤマ</t>
    </rPh>
    <phoneticPr fontId="2"/>
  </si>
  <si>
    <t>亮</t>
    <rPh sb="0" eb="1">
      <t>リョウ</t>
    </rPh>
    <phoneticPr fontId="2"/>
  </si>
  <si>
    <t>松浦</t>
    <rPh sb="0" eb="2">
      <t>マツウラ</t>
    </rPh>
    <phoneticPr fontId="2"/>
  </si>
  <si>
    <t>竜也</t>
    <rPh sb="0" eb="2">
      <t>タツヤ</t>
    </rPh>
    <phoneticPr fontId="2"/>
  </si>
  <si>
    <t>瀬木</t>
    <rPh sb="0" eb="2">
      <t>セギ</t>
    </rPh>
    <phoneticPr fontId="2"/>
  </si>
  <si>
    <t>元気</t>
    <rPh sb="0" eb="2">
      <t>ゲンキ</t>
    </rPh>
    <phoneticPr fontId="2"/>
  </si>
  <si>
    <t>畑</t>
    <rPh sb="0" eb="1">
      <t>ハタケ</t>
    </rPh>
    <phoneticPr fontId="2"/>
  </si>
  <si>
    <t>涼太</t>
    <rPh sb="0" eb="2">
      <t>リョウタ</t>
    </rPh>
    <phoneticPr fontId="2"/>
  </si>
  <si>
    <t>澁谷</t>
    <rPh sb="0" eb="2">
      <t>シブヤ</t>
    </rPh>
    <phoneticPr fontId="2"/>
  </si>
  <si>
    <t>優太</t>
    <rPh sb="0" eb="2">
      <t>ユウタ</t>
    </rPh>
    <phoneticPr fontId="2"/>
  </si>
  <si>
    <t>新國</t>
    <rPh sb="0" eb="2">
      <t>ニックニ</t>
    </rPh>
    <phoneticPr fontId="2"/>
  </si>
  <si>
    <t>愛斗</t>
    <rPh sb="0" eb="2">
      <t>アイト</t>
    </rPh>
    <phoneticPr fontId="2"/>
  </si>
  <si>
    <t>古武</t>
    <rPh sb="0" eb="1">
      <t>フル</t>
    </rPh>
    <phoneticPr fontId="2"/>
  </si>
  <si>
    <t>航</t>
    <rPh sb="0" eb="1">
      <t>ワタル</t>
    </rPh>
    <phoneticPr fontId="2"/>
  </si>
  <si>
    <t>松本</t>
    <rPh sb="0" eb="2">
      <t>マツモト</t>
    </rPh>
    <phoneticPr fontId="2"/>
  </si>
  <si>
    <t>遼河</t>
    <rPh sb="0" eb="1">
      <t>リョウ</t>
    </rPh>
    <rPh sb="1" eb="2">
      <t>カワ</t>
    </rPh>
    <phoneticPr fontId="2"/>
  </si>
  <si>
    <t>大河内</t>
    <rPh sb="0" eb="3">
      <t>オオコウチ</t>
    </rPh>
    <phoneticPr fontId="2"/>
  </si>
  <si>
    <t>長友</t>
    <rPh sb="0" eb="2">
      <t>ナガトモ</t>
    </rPh>
    <phoneticPr fontId="2"/>
  </si>
  <si>
    <t>坂上</t>
    <rPh sb="0" eb="2">
      <t>サカガミ</t>
    </rPh>
    <phoneticPr fontId="2"/>
  </si>
  <si>
    <t>幸輝</t>
    <rPh sb="0" eb="1">
      <t>シアワ</t>
    </rPh>
    <rPh sb="1" eb="2">
      <t>カガヤ</t>
    </rPh>
    <phoneticPr fontId="2"/>
  </si>
  <si>
    <t>瑛哉</t>
    <rPh sb="0" eb="1">
      <t>エイ</t>
    </rPh>
    <rPh sb="1" eb="2">
      <t>ヤ</t>
    </rPh>
    <phoneticPr fontId="2"/>
  </si>
  <si>
    <t>裕智</t>
    <rPh sb="0" eb="2">
      <t>ヒロミチ</t>
    </rPh>
    <phoneticPr fontId="2"/>
  </si>
  <si>
    <t>ひろとも</t>
    <phoneticPr fontId="2"/>
  </si>
  <si>
    <t>　　　　　小野　充</t>
    <rPh sb="5" eb="7">
      <t>オノ</t>
    </rPh>
    <rPh sb="8" eb="9">
      <t>ミツル</t>
    </rPh>
    <phoneticPr fontId="2"/>
  </si>
  <si>
    <t>菊田</t>
    <rPh sb="0" eb="2">
      <t>キクタ</t>
    </rPh>
    <phoneticPr fontId="2"/>
  </si>
  <si>
    <t>晃大</t>
    <rPh sb="0" eb="2">
      <t>コウダイ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</si>
</sst>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相模原市立上溝中学校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754</v>
      </c>
      <c r="W15" s="81"/>
      <c r="X15" s="81"/>
      <c r="Y15" s="81"/>
      <c r="Z15" s="81"/>
      <c r="AA15" s="81"/>
      <c r="AB15" s="151" t="s">
        <v>755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717</v>
      </c>
      <c r="AA20" s="122"/>
      <c r="AB20" s="122"/>
      <c r="AC20" s="122"/>
      <c r="AD20" s="122"/>
      <c r="AE20" s="122" t="s">
        <v>718</v>
      </c>
      <c r="AF20" s="122"/>
      <c r="AG20" s="122"/>
      <c r="AH20" s="122"/>
      <c r="AI20" s="123"/>
      <c r="AJ20" s="119">
        <v>2</v>
      </c>
      <c r="AK20" s="119"/>
      <c r="AL20" s="110">
        <v>164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728</v>
      </c>
      <c r="G21" s="115"/>
      <c r="H21" s="115"/>
      <c r="I21" s="115"/>
      <c r="J21" s="115"/>
      <c r="K21" s="115" t="s">
        <v>729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740</v>
      </c>
      <c r="AA21" s="115"/>
      <c r="AB21" s="115"/>
      <c r="AC21" s="115"/>
      <c r="AD21" s="115"/>
      <c r="AE21" s="115" t="s">
        <v>741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169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719</v>
      </c>
      <c r="AA22" s="88"/>
      <c r="AB22" s="88"/>
      <c r="AC22" s="88"/>
      <c r="AD22" s="88"/>
      <c r="AE22" s="88" t="s">
        <v>720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730</v>
      </c>
      <c r="G23" s="106"/>
      <c r="H23" s="106"/>
      <c r="I23" s="106"/>
      <c r="J23" s="106"/>
      <c r="K23" s="106" t="s">
        <v>731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743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709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721</v>
      </c>
      <c r="AA24" s="88"/>
      <c r="AB24" s="88"/>
      <c r="AC24" s="88"/>
      <c r="AD24" s="88"/>
      <c r="AE24" s="88" t="s">
        <v>722</v>
      </c>
      <c r="AF24" s="88"/>
      <c r="AG24" s="88"/>
      <c r="AH24" s="88"/>
      <c r="AI24" s="89"/>
      <c r="AJ24" s="78">
        <v>3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732</v>
      </c>
      <c r="G25" s="106"/>
      <c r="H25" s="106"/>
      <c r="I25" s="106"/>
      <c r="J25" s="106"/>
      <c r="K25" s="106" t="s">
        <v>733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711</v>
      </c>
      <c r="G26" s="88"/>
      <c r="H26" s="88"/>
      <c r="I26" s="88"/>
      <c r="J26" s="88"/>
      <c r="K26" s="88" t="s">
        <v>712</v>
      </c>
      <c r="L26" s="88"/>
      <c r="M26" s="88"/>
      <c r="N26" s="88"/>
      <c r="O26" s="89"/>
      <c r="P26" s="78">
        <v>2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723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3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734</v>
      </c>
      <c r="G27" s="106"/>
      <c r="H27" s="106"/>
      <c r="I27" s="106"/>
      <c r="J27" s="106"/>
      <c r="K27" s="106" t="s">
        <v>735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751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713</v>
      </c>
      <c r="G28" s="88"/>
      <c r="H28" s="88"/>
      <c r="I28" s="88"/>
      <c r="J28" s="88"/>
      <c r="K28" s="88" t="s">
        <v>714</v>
      </c>
      <c r="L28" s="88"/>
      <c r="M28" s="88"/>
      <c r="N28" s="88"/>
      <c r="O28" s="89"/>
      <c r="P28" s="78">
        <v>3</v>
      </c>
      <c r="Q28" s="78"/>
      <c r="R28" s="94">
        <v>173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724</v>
      </c>
      <c r="AA28" s="88"/>
      <c r="AB28" s="88"/>
      <c r="AC28" s="88"/>
      <c r="AD28" s="88"/>
      <c r="AE28" s="88" t="s">
        <v>725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736</v>
      </c>
      <c r="G29" s="106"/>
      <c r="H29" s="106"/>
      <c r="I29" s="106"/>
      <c r="J29" s="106"/>
      <c r="K29" s="106" t="s">
        <v>737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715</v>
      </c>
      <c r="G30" s="88"/>
      <c r="H30" s="88"/>
      <c r="I30" s="88"/>
      <c r="J30" s="88"/>
      <c r="K30" s="88" t="s">
        <v>716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726</v>
      </c>
      <c r="AA30" s="88"/>
      <c r="AB30" s="88"/>
      <c r="AC30" s="88"/>
      <c r="AD30" s="88"/>
      <c r="AE30" s="88" t="s">
        <v>727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738</v>
      </c>
      <c r="G31" s="81"/>
      <c r="H31" s="81"/>
      <c r="I31" s="81"/>
      <c r="J31" s="81"/>
      <c r="K31" s="81" t="s">
        <v>739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748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相模原市立上溝中学校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相模原市立上溝中学校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いたばし</v>
      </c>
      <c r="F7" s="328"/>
      <c r="G7" s="328"/>
      <c r="H7" s="328"/>
      <c r="I7" s="328"/>
      <c r="J7" s="328"/>
      <c r="K7" s="328" t="str">
        <f>IF(入力!L12="","",入力!L12)</f>
        <v>やすゆき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いしくら</v>
      </c>
      <c r="V7" s="155"/>
      <c r="W7" s="155"/>
      <c r="X7" s="155"/>
      <c r="Y7" s="155"/>
      <c r="Z7" s="330"/>
      <c r="AA7" s="310" t="str">
        <f>IF(入力!AB12="","",入力!AB12)</f>
        <v>しゅんたろう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板橋</v>
      </c>
      <c r="F8" s="351"/>
      <c r="G8" s="351"/>
      <c r="H8" s="351"/>
      <c r="I8" s="351"/>
      <c r="J8" s="351"/>
      <c r="K8" s="351" t="str">
        <f>IF(入力!L13="","",入力!L13)</f>
        <v>保幸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石倉</v>
      </c>
      <c r="V8" s="319"/>
      <c r="W8" s="319"/>
      <c r="X8" s="319"/>
      <c r="Y8" s="319"/>
      <c r="Z8" s="320"/>
      <c r="AA8" s="321" t="str">
        <f>IF(入力!AB13="","",入力!AB13)</f>
        <v>俊太郎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/>
      </c>
      <c r="V9" s="155"/>
      <c r="W9" s="155"/>
      <c r="X9" s="155"/>
      <c r="Y9" s="155"/>
      <c r="Z9" s="330"/>
      <c r="AA9" s="310" t="str">
        <f>IF(入力!AB14="","",入力!AB14)</f>
        <v/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菊田</v>
      </c>
      <c r="V10" s="336"/>
      <c r="W10" s="336"/>
      <c r="X10" s="336"/>
      <c r="Y10" s="336"/>
      <c r="Z10" s="337"/>
      <c r="AA10" s="338" t="str">
        <f>IF(入力!AB15="","",入力!AB15)</f>
        <v>晃大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きくた</v>
      </c>
      <c r="F15" s="286"/>
      <c r="G15" s="286"/>
      <c r="H15" s="286"/>
      <c r="I15" s="286"/>
      <c r="J15" s="286" t="str">
        <f>IF(入力!K20="","",入力!K20)</f>
        <v>こうだい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にっくに</v>
      </c>
      <c r="Z15" s="286"/>
      <c r="AA15" s="286"/>
      <c r="AB15" s="286"/>
      <c r="AC15" s="286"/>
      <c r="AD15" s="286" t="str">
        <f>IF(入力!AE20="","",入力!AE20)</f>
        <v>あいと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菊田</v>
      </c>
      <c r="F16" s="302"/>
      <c r="G16" s="302"/>
      <c r="H16" s="302"/>
      <c r="I16" s="302"/>
      <c r="J16" s="302" t="str">
        <f>IF(入力!K21="","",入力!K21)</f>
        <v>晃大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新國</v>
      </c>
      <c r="Z16" s="302"/>
      <c r="AA16" s="302"/>
      <c r="AB16" s="302"/>
      <c r="AC16" s="302"/>
      <c r="AD16" s="302" t="str">
        <f>IF(入力!AE21="","",入力!AE21)</f>
        <v>愛斗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あきやま</v>
      </c>
      <c r="F17" s="281"/>
      <c r="G17" s="281"/>
      <c r="H17" s="281"/>
      <c r="I17" s="281"/>
      <c r="J17" s="281" t="str">
        <f>IF(入力!K22="","",入力!K22)</f>
        <v>あきら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ふるたけ</v>
      </c>
      <c r="Z17" s="281"/>
      <c r="AA17" s="281"/>
      <c r="AB17" s="281"/>
      <c r="AC17" s="281"/>
      <c r="AD17" s="281" t="str">
        <f>IF(入力!AE22="","",入力!AE22)</f>
        <v>わたる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秋山</v>
      </c>
      <c r="F18" s="274"/>
      <c r="G18" s="274"/>
      <c r="H18" s="274"/>
      <c r="I18" s="274"/>
      <c r="J18" s="274" t="str">
        <f>IF(入力!K23="","",入力!K23)</f>
        <v>亮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古武</v>
      </c>
      <c r="Z18" s="274"/>
      <c r="AA18" s="274"/>
      <c r="AB18" s="274"/>
      <c r="AC18" s="274"/>
      <c r="AD18" s="274" t="str">
        <f>IF(入力!AE23="","",入力!AE23)</f>
        <v>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まつうら</v>
      </c>
      <c r="F19" s="281"/>
      <c r="G19" s="281"/>
      <c r="H19" s="281"/>
      <c r="I19" s="281"/>
      <c r="J19" s="281" t="str">
        <f>IF(入力!K24="","",入力!K24)</f>
        <v>たつや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まつもと</v>
      </c>
      <c r="Z19" s="281"/>
      <c r="AA19" s="281"/>
      <c r="AB19" s="281"/>
      <c r="AC19" s="281"/>
      <c r="AD19" s="281" t="str">
        <f>IF(入力!AE24="","",入力!AE24)</f>
        <v>りょうが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松浦</v>
      </c>
      <c r="F20" s="274"/>
      <c r="G20" s="274"/>
      <c r="H20" s="274"/>
      <c r="I20" s="274"/>
      <c r="J20" s="274" t="str">
        <f>IF(入力!K25="","",入力!K25)</f>
        <v>竜也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松本</v>
      </c>
      <c r="Z20" s="274"/>
      <c r="AA20" s="274"/>
      <c r="AB20" s="274"/>
      <c r="AC20" s="274"/>
      <c r="AD20" s="274" t="str">
        <f>IF(入力!AE25="","",入力!AE25)</f>
        <v>遼河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せぎ</v>
      </c>
      <c r="F21" s="281"/>
      <c r="G21" s="281"/>
      <c r="H21" s="281"/>
      <c r="I21" s="281"/>
      <c r="J21" s="281" t="str">
        <f>IF(入力!K26="","",入力!K26)</f>
        <v>もとき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おおこうち</v>
      </c>
      <c r="Z21" s="281"/>
      <c r="AA21" s="281"/>
      <c r="AB21" s="281"/>
      <c r="AC21" s="281"/>
      <c r="AD21" s="281" t="str">
        <f>IF(入力!AE26="","",入力!AE26)</f>
        <v>ひろとも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瀬木</v>
      </c>
      <c r="F22" s="274"/>
      <c r="G22" s="274"/>
      <c r="H22" s="274"/>
      <c r="I22" s="274"/>
      <c r="J22" s="274" t="str">
        <f>IF(入力!K27="","",入力!K27)</f>
        <v>元気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大河内</v>
      </c>
      <c r="Z22" s="274"/>
      <c r="AA22" s="274"/>
      <c r="AB22" s="274"/>
      <c r="AC22" s="274"/>
      <c r="AD22" s="274" t="str">
        <f>IF(入力!AE27="","",入力!AE27)</f>
        <v>裕智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はた</v>
      </c>
      <c r="F23" s="281"/>
      <c r="G23" s="281"/>
      <c r="H23" s="281"/>
      <c r="I23" s="281"/>
      <c r="J23" s="281" t="str">
        <f>IF(入力!K28="","",入力!K28)</f>
        <v>りょうた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ながとも</v>
      </c>
      <c r="Z23" s="281"/>
      <c r="AA23" s="281"/>
      <c r="AB23" s="281"/>
      <c r="AC23" s="281"/>
      <c r="AD23" s="281" t="str">
        <f>IF(入力!AE28="","",入力!AE28)</f>
        <v>てるや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畑</v>
      </c>
      <c r="F24" s="274"/>
      <c r="G24" s="274"/>
      <c r="H24" s="274"/>
      <c r="I24" s="274"/>
      <c r="J24" s="274" t="str">
        <f>IF(入力!K29="","",入力!K29)</f>
        <v>涼太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長友</v>
      </c>
      <c r="Z24" s="274"/>
      <c r="AA24" s="274"/>
      <c r="AB24" s="274"/>
      <c r="AC24" s="274"/>
      <c r="AD24" s="274" t="str">
        <f>IF(入力!AE29="","",入力!AE29)</f>
        <v>瑛哉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しぶや</v>
      </c>
      <c r="F25" s="281"/>
      <c r="G25" s="281"/>
      <c r="H25" s="281"/>
      <c r="I25" s="281"/>
      <c r="J25" s="281" t="str">
        <f>IF(入力!K30="","",入力!K30)</f>
        <v>ゆうた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さかがみ</v>
      </c>
      <c r="Z25" s="281"/>
      <c r="AA25" s="281"/>
      <c r="AB25" s="281"/>
      <c r="AC25" s="281"/>
      <c r="AD25" s="281" t="str">
        <f>IF(入力!AE30="","",入力!AE30)</f>
        <v>こうき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澁谷</v>
      </c>
      <c r="F26" s="315"/>
      <c r="G26" s="315"/>
      <c r="H26" s="315"/>
      <c r="I26" s="315"/>
      <c r="J26" s="315" t="str">
        <f>IF(入力!K31="","",入力!K31)</f>
        <v>優太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坂上</v>
      </c>
      <c r="Z26" s="315"/>
      <c r="AA26" s="315"/>
      <c r="AB26" s="315"/>
      <c r="AC26" s="315"/>
      <c r="AD26" s="315" t="str">
        <f>IF(入力!AE31="","",入力!AE31)</f>
        <v>幸輝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3117</v>
      </c>
      <c r="B7" s="46" t="str">
        <f>入力!$F$3</f>
        <v>相模原市立上溝中学校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0242</v>
      </c>
      <c r="H7" s="46"/>
      <c r="I7" s="46" t="str">
        <f>IF(入力!$L$5="","",入力!$L$5)</f>
        <v>相模原市中央区横山５－１９－５４</v>
      </c>
      <c r="J7" s="46"/>
      <c r="K7" s="57" t="str">
        <f>IF(入力!$AB$4="","",入力!$AB$4)</f>
        <v>042</v>
      </c>
      <c r="L7" s="57" t="str">
        <f>IF(入力!$AG$4="","",入力!$AG$4)</f>
        <v>755</v>
      </c>
      <c r="M7" s="57" t="str">
        <f>IF(入力!$AL$4="","",入力!$AL$4)</f>
        <v>3711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6193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板橋</v>
      </c>
      <c r="D16" s="46" t="str">
        <f>IF(入力!$L$13="","",入力!$L$13)</f>
        <v>保幸</v>
      </c>
      <c r="E16" s="46" t="str">
        <f>IF(入力!$F$12="","",入力!$F$12)</f>
        <v>いたばし</v>
      </c>
      <c r="F16" s="46" t="str">
        <f>IF(入力!$L$12="","",入力!$L$12)</f>
        <v>やすゆき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石倉</v>
      </c>
      <c r="D17" s="46" t="str">
        <f>IF(入力!$AB$13="","",入力!$AB$13)</f>
        <v>俊太郎</v>
      </c>
      <c r="E17" s="46" t="str">
        <f>IF(入力!$V$12="","",入力!$V$12)</f>
        <v>いしくら</v>
      </c>
      <c r="F17" s="46" t="str">
        <f>IF(入力!$AB$12="","",入力!$AB$12)</f>
        <v>しゅんたろう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菊田</v>
      </c>
      <c r="D24" s="46" t="str">
        <f>IF(入力!$AB$15="","",入力!$AB$15)</f>
        <v>晃大</v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菊田</v>
      </c>
      <c r="D53" s="46" t="str">
        <f>IF(入力!K21="","",入力!K21)</f>
        <v>晃大</v>
      </c>
      <c r="E53" s="46" t="str">
        <f>IF(入力!F20="","",入力!F20)</f>
        <v>きくた</v>
      </c>
      <c r="F53" s="46" t="str">
        <f>IF(入力!K20="","",入力!K20)</f>
        <v>こうだい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秋山</v>
      </c>
      <c r="D54" s="46" t="str">
        <f>IF(入力!K23="","",入力!K23)</f>
        <v>亮</v>
      </c>
      <c r="E54" s="46" t="str">
        <f>IF(入力!F22="","",入力!F22)</f>
        <v>あきやま</v>
      </c>
      <c r="F54" s="46" t="str">
        <f>IF(入力!K22="","",入力!K22)</f>
        <v>あきら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松浦</v>
      </c>
      <c r="D55" s="46" t="str">
        <f>IF(入力!K25="","",入力!K25)</f>
        <v>竜也</v>
      </c>
      <c r="E55" s="46" t="str">
        <f>IF(入力!F24="","",入力!F24)</f>
        <v>まつうら</v>
      </c>
      <c r="F55" s="46" t="str">
        <f>IF(入力!K24="","",入力!K24)</f>
        <v>たつや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瀬木</v>
      </c>
      <c r="D56" s="46" t="str">
        <f>IF(入力!K27="","",入力!K27)</f>
        <v>元気</v>
      </c>
      <c r="E56" s="46" t="str">
        <f>IF(入力!F26="","",入力!F26)</f>
        <v>せぎ</v>
      </c>
      <c r="F56" s="46" t="str">
        <f>IF(入力!K26="","",入力!K26)</f>
        <v>もとき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畑</v>
      </c>
      <c r="D57" s="46" t="str">
        <f>IF(入力!K29="","",入力!K29)</f>
        <v>涼太</v>
      </c>
      <c r="E57" s="46" t="str">
        <f>IF(入力!F28="","",入力!F28)</f>
        <v>はた</v>
      </c>
      <c r="F57" s="46" t="str">
        <f>IF(入力!K28="","",入力!K28)</f>
        <v>りょうた</v>
      </c>
      <c r="G57" s="46"/>
      <c r="H57" s="46"/>
      <c r="I57" s="46">
        <f>IF(入力!P28="","",入力!P28)</f>
        <v>3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瀬木</v>
      </c>
      <c r="D58" s="46" t="str">
        <f>IF(入力!K27="","",入力!K27)</f>
        <v>元気</v>
      </c>
      <c r="E58" s="46" t="str">
        <f>IF(入力!F30="","",入力!F30)</f>
        <v>しぶや</v>
      </c>
      <c r="F58" s="46" t="str">
        <f>IF(入力!K30="","",入力!K30)</f>
        <v>ゆうた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新國</v>
      </c>
      <c r="D59" s="46" t="str">
        <f>IF(入力!AE21="","",入力!AE21)</f>
        <v>愛斗</v>
      </c>
      <c r="E59" s="46" t="str">
        <f>IF(入力!Z20="","",入力!Z20)</f>
        <v>にっくに</v>
      </c>
      <c r="F59" s="46" t="str">
        <f>IF(入力!AE20="","",入力!AE20)</f>
        <v>あいと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古武</v>
      </c>
      <c r="D60" s="46" t="str">
        <f>IF(入力!AE23="","",入力!AE23)</f>
        <v>航</v>
      </c>
      <c r="E60" s="46" t="str">
        <f>IF(入力!Z22="","",入力!Z22)</f>
        <v>ふるたけ</v>
      </c>
      <c r="F60" s="46" t="str">
        <f>IF(入力!AE22="","",入力!AE22)</f>
        <v>わたる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松本</v>
      </c>
      <c r="D61" s="46" t="str">
        <f>IF(入力!AE25="","",入力!AE25)</f>
        <v>遼河</v>
      </c>
      <c r="E61" s="46" t="str">
        <f>IF(入力!Z24="","",入力!Z24)</f>
        <v>まつもと</v>
      </c>
      <c r="F61" s="46" t="str">
        <f>IF(入力!AE24="","",入力!AE24)</f>
        <v>りょうが</v>
      </c>
      <c r="G61" s="46"/>
      <c r="H61" s="46"/>
      <c r="I61" s="46">
        <f>IF(入力!AJ24="","",入力!AJ24)</f>
        <v>3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大河内</v>
      </c>
      <c r="D62" s="46" t="str">
        <f>IF(入力!AE27="","",入力!AE27)</f>
        <v>裕智</v>
      </c>
      <c r="E62" s="46" t="str">
        <f>IF(入力!Z26="","",入力!Z26)</f>
        <v>おおこうち</v>
      </c>
      <c r="F62" s="46" t="str">
        <f>IF(入力!AE26="","",入力!AE26)</f>
        <v>ひろとも</v>
      </c>
      <c r="G62" s="46"/>
      <c r="H62" s="46"/>
      <c r="I62" s="46">
        <f>IF(入力!AJ26="","",入力!AJ26)</f>
        <v>3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長友</v>
      </c>
      <c r="D63" s="46" t="str">
        <f>IF(入力!AE29="","",入力!AE29)</f>
        <v>瑛哉</v>
      </c>
      <c r="E63" s="46" t="str">
        <f>IF(入力!Z28="","",入力!Z28)</f>
        <v>ながとも</v>
      </c>
      <c r="F63" s="46" t="str">
        <f>IF(入力!AE28="","",入力!AE28)</f>
        <v>てるや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坂上</v>
      </c>
      <c r="D64" s="46" t="str">
        <f>IF(入力!AE31="","",入力!AE31)</f>
        <v>幸輝</v>
      </c>
      <c r="E64" s="46" t="str">
        <f>IF(入力!Z30="","",入力!Z30)</f>
        <v>さかがみ</v>
      </c>
      <c r="F64" s="46" t="str">
        <f>IF(入力!AE30="","",入力!AE30)</f>
        <v>こうき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2017-05-02T00:16:06Z</cp:lastPrinted>
  <dcterms:created xsi:type="dcterms:W3CDTF">2006-11-03T01:52:14Z</dcterms:created>
  <dcterms:modified xsi:type="dcterms:W3CDTF">2017-05-09T01:28:21Z</dcterms:modified>
</cp:coreProperties>
</file>