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1730" windowHeight="216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<sst xmlns="http://schemas.openxmlformats.org/spreadsheetml/2006/main" count="1458" uniqueCount="744">
  <si>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</si>
  <si>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</si>
  <si>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</si>
  <si>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</si>
  <si>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</si>
  <si>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</si>
  <si>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</si>
  <si>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</si>
  <si>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</si>
  <si>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</si>
  <si>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</si>
  <si>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</si>
  <si>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</si>
  <si>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</si>
  <si>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</si>
  <si>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</si>
  <si>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</si>
  <si>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</si>
  <si>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</si>
  <si>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</si>
  <si>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</si>
  <si>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</si>
  <si>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</si>
  <si>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</si>
  <si>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</si>
  <si>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</si>
  <si>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</si>
  <si>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</si>
  <si>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</si>
  <si>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</si>
  <si>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</si>
  <si>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</si>
  <si>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</si>
  <si>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</si>
  <si>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</si>
  <si>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</si>
  <si>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</si>
  <si>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</si>
  <si>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</si>
  <si>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</si>
  <si>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</si>
  <si>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</si>
  <si>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</si>
  <si>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</si>
  <si>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</si>
  <si>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</si>
  <si>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</si>
  <si>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</si>
  <si>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</si>
  <si>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</si>
  <si>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</si>
  <si>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</si>
  <si>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</si>
  <si>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</si>
  <si>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</si>
  <si>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</si>
  <si>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</si>
  <si>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</si>
  <si>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</si>
  <si>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</si>
  <si>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</si>
  <si>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</si>
  <si>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</si>
  <si>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</si>
  <si>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</si>
  <si>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</si>
  <si>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</si>
  <si>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</si>
  <si>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</si>
  <si>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</si>
  <si>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</si>
  <si>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</si>
  <si>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</si>
  <si>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</si>
  <si>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</si>
  <si>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</si>
  <si>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</si>
  <si>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</si>
  <si>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</si>
  <si>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</si>
  <si>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</si>
  <si>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</si>
  <si>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</si>
  <si>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</si>
  <si>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</si>
  <si>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</si>
  <si>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</si>
  <si>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</si>
  <si>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</si>
  <si>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</si>
  <si>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</si>
  <si>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</si>
  <si>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</si>
  <si>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</si>
  <si>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</si>
  <si>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</si>
  <si>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</si>
  <si>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</si>
  <si>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</si>
  <si>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</si>
  <si>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</si>
  <si>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</si>
  <si>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</si>
  <si>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</si>
  <si>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</si>
  <si>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</si>
  <si>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</si>
  <si>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</si>
  <si>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</si>
  <si>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</si>
  <si>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</si>
  <si>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</si>
  <si>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</si>
  <si>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</si>
  <si>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</si>
  <si>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</si>
  <si>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</si>
  <si>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</si>
  <si>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</si>
  <si>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</si>
  <si>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</si>
  <si>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</si>
  <si>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</si>
  <si>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</si>
  <si>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</si>
  <si>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</si>
  <si>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</si>
  <si>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</si>
  <si>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</si>
  <si>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</si>
  <si>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</si>
  <si>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</si>
  <si>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</si>
  <si>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</si>
  <si>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</si>
  <si>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</si>
  <si>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</si>
  <si>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</si>
  <si>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</si>
  <si>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</si>
  <si>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</si>
  <si>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</si>
  <si>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</si>
  <si>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</si>
  <si>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</si>
  <si>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</si>
  <si>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</si>
  <si>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</si>
  <si>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</si>
  <si>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</si>
  <si>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</si>
  <si>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</si>
  <si>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</si>
  <si>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</si>
  <si>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</si>
  <si>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</si>
  <si>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</si>
  <si>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</si>
  <si>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</si>
  <si>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</si>
  <si>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</si>
  <si>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</si>
  <si>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</si>
  <si>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</si>
  <si>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</si>
  <si>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</si>
  <si>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</si>
  <si>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</si>
  <si>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</si>
  <si>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</si>
  <si>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</si>
  <si>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</si>
  <si>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</si>
  <si>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</si>
  <si>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</si>
  <si>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</si>
  <si>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</si>
  <si>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</si>
  <si>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</si>
  <si>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</si>
  <si>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</si>
  <si>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</si>
  <si>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</si>
  <si>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</si>
  <si>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</si>
  <si>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</si>
  <si>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</si>
  <si>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</si>
  <si>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</si>
  <si>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</si>
  <si>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</si>
  <si>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</si>
  <si>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</si>
  <si>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</si>
  <si>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</si>
  <si>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</si>
  <si>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</si>
  <si>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</si>
  <si>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</si>
  <si>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</si>
  <si>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</si>
  <si>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</si>
  <si>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</si>
  <si>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</si>
  <si>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</si>
  <si>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</si>
  <si>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</si>
  <si>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</si>
  <si>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</si>
  <si>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</si>
  <si>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</si>
  <si>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</si>
  <si>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</si>
  <si>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</si>
  <si>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</si>
  <si>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</si>
  <si>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</si>
  <si>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</si>
  <si>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</si>
  <si>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</si>
  <si>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</si>
  <si>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</si>
  <si>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</si>
  <si>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</si>
  <si>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</si>
  <si>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</si>
  <si>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</si>
  <si>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</si>
  <si>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</si>
  <si>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</si>
  <si>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</si>
  <si>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</si>
  <si>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</si>
  <si>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</si>
  <si>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</si>
  <si>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</si>
  <si>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</si>
  <si>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</si>
  <si>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</si>
  <si>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</si>
  <si>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</si>
  <si>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</si>
  <si>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</si>
  <si>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</si>
  <si>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</si>
  <si>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</si>
  <si>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</si>
  <si>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</si>
  <si>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</si>
  <si>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</si>
  <si>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</si>
  <si>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</si>
  <si>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</si>
  <si>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</si>
  <si>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</si>
  <si>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</si>
  <si>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</si>
  <si>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</si>
  <si>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</si>
  <si>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</si>
  <si>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</si>
  <si>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</si>
  <si>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</si>
  <si>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</si>
  <si>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</si>
  <si>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</si>
  <si>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</si>
  <si>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</si>
  <si>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</si>
  <si>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</si>
  <si>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</si>
  <si>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</si>
  <si>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</si>
  <si>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</si>
  <si>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</si>
  <si>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</si>
  <si>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</si>
  <si>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</si>
  <si>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</si>
  <si>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</si>
  <si>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</si>
  <si>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</si>
  <si>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</si>
  <si>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</si>
  <si>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</si>
  <si>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</si>
  <si>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</si>
  <si>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</si>
  <si>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</si>
  <si>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</si>
  <si>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</si>
  <si>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</si>
  <si>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</si>
  <si>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</si>
  <si>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</si>
  <si>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</si>
  <si>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</si>
  <si>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</si>
  <si>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</si>
  <si>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</si>
  <si>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</si>
  <si>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</si>
  <si>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</si>
  <si>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</si>
  <si>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</si>
  <si>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</si>
  <si>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</si>
  <si>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</si>
  <si>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</si>
  <si>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</si>
  <si>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</si>
  <si>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</si>
  <si>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</si>
  <si>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</si>
  <si>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</si>
  <si>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</si>
  <si>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</si>
  <si>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</si>
  <si>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</si>
  <si>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</si>
  <si>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</si>
  <si>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</si>
  <si>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</si>
  <si>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</si>
  <si>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</si>
  <si>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</si>
  <si>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</si>
  <si>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</si>
  <si>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</si>
  <si>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</si>
  <si>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</si>
  <si>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</si>
  <si>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</si>
  <si>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</si>
  <si>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</si>
  <si>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</si>
  <si>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</si>
  <si>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</si>
  <si>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</si>
  <si>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</si>
  <si>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</si>
  <si>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</si>
  <si>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</si>
  <si>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</si>
  <si>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</si>
  <si>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</si>
  <si>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</si>
  <si>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</si>
  <si>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</si>
  <si>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</si>
  <si>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</si>
  <si>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</si>
  <si>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</si>
  <si>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</si>
  <si>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</si>
  <si>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</si>
  <si>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</si>
  <si>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</si>
  <si>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</si>
  <si>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</si>
  <si>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</si>
  <si>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</si>
  <si>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</si>
  <si>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</si>
  <si>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</si>
  <si>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</si>
  <si>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</si>
  <si>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</si>
  <si>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</si>
  <si>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</si>
  <si>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</si>
  <si>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</si>
  <si>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</si>
  <si>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</si>
  <si>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</si>
  <si>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</si>
  <si>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</si>
  <si>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</si>
  <si>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</si>
  <si>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</si>
  <si>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</si>
  <si>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</si>
  <si>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</si>
  <si>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</si>
  <si>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</si>
  <si>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</si>
  <si>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</si>
  <si>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</si>
  <si>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</si>
  <si>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</si>
  <si>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</si>
  <si>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</si>
  <si>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</si>
  <si>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</si>
  <si>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</si>
  <si>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</si>
  <si>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</si>
  <si>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</si>
  <si>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</si>
  <si>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</si>
  <si>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</si>
  <si>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</si>
  <si>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</si>
  <si>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</si>
  <si>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</si>
  <si>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</si>
  <si>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</si>
  <si>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</si>
  <si>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</si>
  <si>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</si>
  <si>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</si>
  <si>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</si>
  <si>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</si>
  <si>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</si>
  <si>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</si>
  <si>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</si>
  <si>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</si>
  <si>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</si>
  <si>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</si>
  <si>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</si>
  <si>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</si>
  <si>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</si>
  <si>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</si>
  <si>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</si>
  <si>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</si>
  <si>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</si>
  <si>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</si>
  <si>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</si>
  <si>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</si>
  <si>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</si>
  <si>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</si>
  <si>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</si>
  <si>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</si>
  <si>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</si>
  <si>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</si>
  <si>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</si>
  <si>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</si>
  <si>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</si>
  <si>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</si>
  <si>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</si>
  <si>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</si>
  <si>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</si>
  <si>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</si>
  <si>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</si>
  <si>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</si>
  <si>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</si>
  <si>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</si>
  <si>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</si>
  <si>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</si>
  <si>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</si>
  <si>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</si>
  <si>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</si>
  <si>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</si>
  <si>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</si>
  <si>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</si>
  <si>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</si>
  <si>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</si>
  <si>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</si>
  <si>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</si>
  <si>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</si>
  <si>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</si>
  <si>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</si>
  <si>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</si>
  <si>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</si>
  <si>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</si>
  <si>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</si>
  <si>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</si>
  <si>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</si>
  <si>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</si>
  <si>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</si>
  <si>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</si>
  <si>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</si>
  <si>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</si>
  <si>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</si>
  <si>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</si>
  <si>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</si>
  <si>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</si>
  <si>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</si>
  <si>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</si>
  <si>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</si>
  <si>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</si>
  <si>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</si>
  <si>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</si>
  <si>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</si>
  <si>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</si>
  <si>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</si>
  <si>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</si>
  <si>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</si>
  <si>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</si>
  <si>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</si>
  <si>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</si>
  <si>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</si>
  <si>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</si>
  <si>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</si>
  <si>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</si>
  <si>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</si>
  <si>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</si>
  <si>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</si>
  <si>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</si>
  <si>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</si>
  <si>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</si>
  <si>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</si>
  <si>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</si>
  <si>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</si>
  <si>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</si>
  <si>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</si>
  <si>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</si>
  <si>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</si>
  <si>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</si>
  <si>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</si>
  <si>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</si>
  <si>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</si>
  <si>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</si>
  <si>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</si>
  <si>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</si>
  <si>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</si>
  <si>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</si>
  <si>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</si>
  <si>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</si>
  <si>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</si>
  <si>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</si>
  <si>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</si>
  <si>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</si>
  <si>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</si>
  <si>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</si>
  <si>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</si>
  <si>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</si>
  <si>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</si>
  <si>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</si>
  <si>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</si>
  <si>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</si>
  <si>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</si>
  <si>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</si>
  <si>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</si>
  <si>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</si>
  <si>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</si>
  <si>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</si>
  <si>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</si>
  <si>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</si>
  <si>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</si>
  <si>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</si>
  <si>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</si>
  <si>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</si>
  <si>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</si>
  <si>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</si>
  <si>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</si>
  <si>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</si>
  <si>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</si>
  <si>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</si>
  <si>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</si>
  <si>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</si>
  <si>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</si>
  <si>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</si>
  <si>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</si>
  <si>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</si>
  <si>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</si>
  <si>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</si>
  <si>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</si>
  <si>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</si>
  <si>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</si>
  <si>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</si>
  <si>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</si>
  <si>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</si>
  <si>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</si>
  <si>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</si>
  <si>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</si>
  <si>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</si>
  <si>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</si>
  <si>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</si>
  <si>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</si>
  <si>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</si>
  <si>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</si>
  <si>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</si>
  <si>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</si>
  <si>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</si>
  <si>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</si>
  <si>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</si>
  <si>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</si>
  <si>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</si>
  <si>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</si>
  <si>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</si>
  <si>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</si>
  <si>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</si>
  <si>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</si>
  <si>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</si>
  <si>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</si>
  <si>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</si>
  <si>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</si>
  <si>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</si>
  <si>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</si>
  <si>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</si>
  <si>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</si>
  <si>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</si>
  <si>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</si>
  <si>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</si>
  <si>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</si>
  <si>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</si>
  <si>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</si>
  <si>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</si>
  <si>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</si>
  <si>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</si>
  <si>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</si>
  <si>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</si>
  <si>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</si>
  <si>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</si>
  <si>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</si>
  <si>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</si>
  <si>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</si>
  <si>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</si>
  <si>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</si>
  <si>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</si>
  <si>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</si>
  <si>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</si>
  <si>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</si>
  <si>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</si>
  <si>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</si>
  <si>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</si>
  <si>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</si>
  <si>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</si>
  <si>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</si>
  <si>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</si>
  <si>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</si>
  <si>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</si>
  <si>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</si>
  <si>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</si>
  <si>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</si>
  <si>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</si>
  <si>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</si>
  <si>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</si>
  <si>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</si>
  <si>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</si>
  <si>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</si>
  <si>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</si>
  <si>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</si>
  <si>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</si>
  <si>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</si>
  <si>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</si>
  <si>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</si>
  <si>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</si>
  <si>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</si>
  <si>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</si>
  <si>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</si>
  <si>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</si>
  <si>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</si>
  <si>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</si>
  <si>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</si>
  <si>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</si>
  <si>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</si>
  <si>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</si>
  <si>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</si>
  <si>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</si>
  <si>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</si>
  <si>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</si>
  <si>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</si>
  <si>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</si>
  <si>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</si>
  <si>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</si>
  <si>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</si>
  <si>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</si>
  <si>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</si>
  <si>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</si>
  <si>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</si>
  <si>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</si>
  <si>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</si>
  <si>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</si>
  <si>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</si>
  <si>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</si>
  <si>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</si>
  <si>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</si>
  <si>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</si>
  <si>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</si>
  <si>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</si>
  <si>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</si>
  <si>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</si>
  <si>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</si>
  <si>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</si>
  <si>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</si>
  <si>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</si>
  <si>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</si>
  <si>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</si>
  <si>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</si>
  <si>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</si>
  <si>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</si>
  <si>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</si>
  <si>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</si>
  <si>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</si>
  <si>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</si>
  <si>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</si>
  <si>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</si>
  <si>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</si>
  <si>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240</t>
    <phoneticPr fontId="2"/>
  </si>
  <si>
    <t>0011</t>
    <phoneticPr fontId="2"/>
  </si>
  <si>
    <t>横浜市保土ヶ谷区桜ケ丘2-6-1</t>
    <rPh sb="0" eb="3">
      <t>ヨコハマシ</t>
    </rPh>
    <rPh sb="3" eb="8">
      <t>ホドガヤク</t>
    </rPh>
    <rPh sb="8" eb="11">
      <t>サクラガオカ</t>
    </rPh>
    <phoneticPr fontId="2"/>
  </si>
  <si>
    <t>045</t>
    <phoneticPr fontId="2"/>
  </si>
  <si>
    <t>331</t>
    <phoneticPr fontId="2"/>
  </si>
  <si>
    <t>3663</t>
    <phoneticPr fontId="2"/>
  </si>
  <si>
    <t>045</t>
    <phoneticPr fontId="2"/>
  </si>
  <si>
    <t>331</t>
    <phoneticPr fontId="2"/>
  </si>
  <si>
    <t>5593</t>
    <phoneticPr fontId="2"/>
  </si>
  <si>
    <t>速水</t>
    <rPh sb="0" eb="2">
      <t>ハヤミ</t>
    </rPh>
    <phoneticPr fontId="2"/>
  </si>
  <si>
    <t>淳一</t>
    <rPh sb="0" eb="2">
      <t>ジュンイチ</t>
    </rPh>
    <phoneticPr fontId="2"/>
  </si>
  <si>
    <t>はやみ</t>
    <phoneticPr fontId="2"/>
  </si>
  <si>
    <t>じゅんいち</t>
    <phoneticPr fontId="2"/>
  </si>
  <si>
    <t>棚田</t>
  </si>
  <si>
    <t>たなだ</t>
  </si>
  <si>
    <t>しんや</t>
  </si>
  <si>
    <t>真也</t>
  </si>
  <si>
    <t>はしもと</t>
  </si>
  <si>
    <t>ちせい</t>
  </si>
  <si>
    <t>橋本</t>
  </si>
  <si>
    <t>直征</t>
  </si>
  <si>
    <t>かじたに</t>
  </si>
  <si>
    <t>こうせい</t>
  </si>
  <si>
    <t>梶谷</t>
  </si>
  <si>
    <t>康晴</t>
  </si>
  <si>
    <t>やまざき</t>
  </si>
  <si>
    <t>こう</t>
  </si>
  <si>
    <t>山崎</t>
  </si>
  <si>
    <t>滉</t>
  </si>
  <si>
    <t>かなざわ</t>
  </si>
  <si>
    <t>すぐる</t>
  </si>
  <si>
    <t>金澤</t>
    <rPh sb="0" eb="1">
      <t>カナ</t>
    </rPh>
    <phoneticPr fontId="2"/>
  </si>
  <si>
    <t>優</t>
  </si>
  <si>
    <t>さかた</t>
  </si>
  <si>
    <t>ゆいと</t>
  </si>
  <si>
    <t>坂田</t>
    <rPh sb="0" eb="2">
      <t>サカタ</t>
    </rPh>
    <phoneticPr fontId="2"/>
  </si>
  <si>
    <t>唯仁</t>
    <rPh sb="0" eb="1">
      <t>ユイ</t>
    </rPh>
    <rPh sb="1" eb="2">
      <t>ジン</t>
    </rPh>
    <phoneticPr fontId="2"/>
  </si>
  <si>
    <t>まつざき</t>
  </si>
  <si>
    <t>けいた</t>
  </si>
  <si>
    <t>松崎</t>
  </si>
  <si>
    <t>恵大</t>
  </si>
  <si>
    <t>さたけ</t>
  </si>
  <si>
    <t>とうや</t>
  </si>
  <si>
    <t>佐武</t>
  </si>
  <si>
    <t>透弥</t>
  </si>
  <si>
    <t>太田</t>
    <rPh sb="0" eb="2">
      <t>オオタ</t>
    </rPh>
    <phoneticPr fontId="2"/>
  </si>
  <si>
    <t>正吾</t>
    <rPh sb="0" eb="1">
      <t>マサ</t>
    </rPh>
    <rPh sb="1" eb="2">
      <t>ゴ</t>
    </rPh>
    <phoneticPr fontId="2"/>
  </si>
  <si>
    <t>おおた</t>
    <phoneticPr fontId="2"/>
  </si>
  <si>
    <t>柴田　正美</t>
    <rPh sb="0" eb="2">
      <t>シバタ</t>
    </rPh>
    <rPh sb="3" eb="5">
      <t>マサミ</t>
    </rPh>
    <phoneticPr fontId="2"/>
  </si>
  <si>
    <t>しょうご</t>
    <phoneticPr fontId="2"/>
  </si>
  <si>
    <t>野村</t>
    <rPh sb="0" eb="2">
      <t>ノムラ</t>
    </rPh>
    <phoneticPr fontId="2"/>
  </si>
  <si>
    <t>良一</t>
    <rPh sb="0" eb="2">
      <t>リョウイチ</t>
    </rPh>
    <phoneticPr fontId="2"/>
  </si>
  <si>
    <t>のむら</t>
    <phoneticPr fontId="2"/>
  </si>
  <si>
    <t>りょういち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</si>
</sst>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E28" sqref="E28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B13" sqref="AB13:AG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1127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横浜市立岩崎中学校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693</v>
      </c>
      <c r="AC4" s="114"/>
      <c r="AD4" s="114"/>
      <c r="AE4" s="114"/>
      <c r="AF4" s="4" t="s">
        <v>584</v>
      </c>
      <c r="AG4" s="114" t="s">
        <v>694</v>
      </c>
      <c r="AH4" s="114"/>
      <c r="AI4" s="114"/>
      <c r="AJ4" s="114"/>
      <c r="AK4" s="4" t="s">
        <v>584</v>
      </c>
      <c r="AL4" s="114" t="s">
        <v>695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692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690</v>
      </c>
      <c r="G6" s="131"/>
      <c r="H6" s="37" t="s">
        <v>586</v>
      </c>
      <c r="I6" s="132" t="s">
        <v>691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696</v>
      </c>
      <c r="AC6" s="97"/>
      <c r="AD6" s="97"/>
      <c r="AE6" s="97"/>
      <c r="AF6" s="38" t="s">
        <v>587</v>
      </c>
      <c r="AG6" s="97" t="s">
        <v>697</v>
      </c>
      <c r="AH6" s="97"/>
      <c r="AI6" s="97"/>
      <c r="AJ6" s="97"/>
      <c r="AK6" s="38" t="s">
        <v>587</v>
      </c>
      <c r="AL6" s="97" t="s">
        <v>698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701</v>
      </c>
      <c r="G12" s="157"/>
      <c r="H12" s="157"/>
      <c r="I12" s="157"/>
      <c r="J12" s="157"/>
      <c r="K12" s="157"/>
      <c r="L12" s="157" t="s">
        <v>702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742</v>
      </c>
      <c r="W12" s="161"/>
      <c r="X12" s="161"/>
      <c r="Y12" s="161"/>
      <c r="Z12" s="161"/>
      <c r="AA12" s="161"/>
      <c r="AB12" s="162" t="s">
        <v>743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699</v>
      </c>
      <c r="G13" s="143"/>
      <c r="H13" s="143"/>
      <c r="I13" s="143"/>
      <c r="J13" s="143"/>
      <c r="K13" s="143"/>
      <c r="L13" s="143" t="s">
        <v>700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740</v>
      </c>
      <c r="W13" s="149"/>
      <c r="X13" s="149"/>
      <c r="Y13" s="149"/>
      <c r="Z13" s="149"/>
      <c r="AA13" s="149"/>
      <c r="AB13" s="150" t="s">
        <v>741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578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704</v>
      </c>
      <c r="W14" s="179"/>
      <c r="X14" s="179"/>
      <c r="Y14" s="179"/>
      <c r="Z14" s="179"/>
      <c r="AA14" s="179"/>
      <c r="AB14" s="182" t="s">
        <v>705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703</v>
      </c>
      <c r="W15" s="170"/>
      <c r="X15" s="170"/>
      <c r="Y15" s="170"/>
      <c r="Z15" s="170"/>
      <c r="AA15" s="170"/>
      <c r="AB15" s="172" t="s">
        <v>706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704</v>
      </c>
      <c r="G20" s="213"/>
      <c r="H20" s="213"/>
      <c r="I20" s="213"/>
      <c r="J20" s="213"/>
      <c r="K20" s="213" t="s">
        <v>705</v>
      </c>
      <c r="L20" s="213"/>
      <c r="M20" s="213"/>
      <c r="N20" s="213"/>
      <c r="O20" s="214"/>
      <c r="P20" s="210">
        <v>3</v>
      </c>
      <c r="Q20" s="210"/>
      <c r="R20" s="215">
        <v>163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727</v>
      </c>
      <c r="AA20" s="213"/>
      <c r="AB20" s="213"/>
      <c r="AC20" s="213"/>
      <c r="AD20" s="213"/>
      <c r="AE20" s="213" t="s">
        <v>728</v>
      </c>
      <c r="AF20" s="213"/>
      <c r="AG20" s="213"/>
      <c r="AH20" s="213"/>
      <c r="AI20" s="214"/>
      <c r="AJ20" s="210">
        <v>2</v>
      </c>
      <c r="AK20" s="210"/>
      <c r="AL20" s="215">
        <v>161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703</v>
      </c>
      <c r="G21" s="228"/>
      <c r="H21" s="228"/>
      <c r="I21" s="228"/>
      <c r="J21" s="228"/>
      <c r="K21" s="228" t="s">
        <v>706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729</v>
      </c>
      <c r="AA21" s="228"/>
      <c r="AB21" s="228"/>
      <c r="AC21" s="228"/>
      <c r="AD21" s="228"/>
      <c r="AE21" s="228" t="s">
        <v>730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707</v>
      </c>
      <c r="G22" s="179"/>
      <c r="H22" s="179"/>
      <c r="I22" s="179"/>
      <c r="J22" s="179"/>
      <c r="K22" s="179" t="s">
        <v>708</v>
      </c>
      <c r="L22" s="179"/>
      <c r="M22" s="179"/>
      <c r="N22" s="179"/>
      <c r="O22" s="180"/>
      <c r="P22" s="222">
        <v>3</v>
      </c>
      <c r="Q22" s="222"/>
      <c r="R22" s="224">
        <v>170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731</v>
      </c>
      <c r="AA22" s="179"/>
      <c r="AB22" s="179"/>
      <c r="AC22" s="179"/>
      <c r="AD22" s="179"/>
      <c r="AE22" s="179" t="s">
        <v>732</v>
      </c>
      <c r="AF22" s="179"/>
      <c r="AG22" s="179"/>
      <c r="AH22" s="179"/>
      <c r="AI22" s="180"/>
      <c r="AJ22" s="222">
        <v>2</v>
      </c>
      <c r="AK22" s="222"/>
      <c r="AL22" s="224">
        <v>162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709</v>
      </c>
      <c r="G23" s="235"/>
      <c r="H23" s="235"/>
      <c r="I23" s="235"/>
      <c r="J23" s="235"/>
      <c r="K23" s="235" t="s">
        <v>710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733</v>
      </c>
      <c r="AA23" s="235"/>
      <c r="AB23" s="235"/>
      <c r="AC23" s="235"/>
      <c r="AD23" s="235"/>
      <c r="AE23" s="235" t="s">
        <v>734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711</v>
      </c>
      <c r="G24" s="179"/>
      <c r="H24" s="179"/>
      <c r="I24" s="179"/>
      <c r="J24" s="179"/>
      <c r="K24" s="179" t="s">
        <v>712</v>
      </c>
      <c r="L24" s="179"/>
      <c r="M24" s="179"/>
      <c r="N24" s="179"/>
      <c r="O24" s="180"/>
      <c r="P24" s="222">
        <v>3</v>
      </c>
      <c r="Q24" s="222"/>
      <c r="R24" s="224">
        <v>167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737</v>
      </c>
      <c r="AA24" s="179"/>
      <c r="AB24" s="179"/>
      <c r="AC24" s="179"/>
      <c r="AD24" s="179"/>
      <c r="AE24" s="179" t="s">
        <v>739</v>
      </c>
      <c r="AF24" s="179"/>
      <c r="AG24" s="179"/>
      <c r="AH24" s="179"/>
      <c r="AI24" s="180"/>
      <c r="AJ24" s="222">
        <v>2</v>
      </c>
      <c r="AK24" s="222"/>
      <c r="AL24" s="224">
        <v>163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713</v>
      </c>
      <c r="G25" s="235"/>
      <c r="H25" s="235"/>
      <c r="I25" s="235"/>
      <c r="J25" s="235"/>
      <c r="K25" s="235" t="s">
        <v>714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735</v>
      </c>
      <c r="AA25" s="235"/>
      <c r="AB25" s="235"/>
      <c r="AC25" s="235"/>
      <c r="AD25" s="235"/>
      <c r="AE25" s="235" t="s">
        <v>736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715</v>
      </c>
      <c r="G26" s="179"/>
      <c r="H26" s="179"/>
      <c r="I26" s="179"/>
      <c r="J26" s="179"/>
      <c r="K26" s="179" t="s">
        <v>716</v>
      </c>
      <c r="L26" s="179"/>
      <c r="M26" s="179"/>
      <c r="N26" s="179"/>
      <c r="O26" s="180"/>
      <c r="P26" s="222">
        <v>3</v>
      </c>
      <c r="Q26" s="222"/>
      <c r="R26" s="224">
        <v>162</v>
      </c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717</v>
      </c>
      <c r="G27" s="235"/>
      <c r="H27" s="235"/>
      <c r="I27" s="235"/>
      <c r="J27" s="235"/>
      <c r="K27" s="235" t="s">
        <v>718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719</v>
      </c>
      <c r="G28" s="179"/>
      <c r="H28" s="179"/>
      <c r="I28" s="179"/>
      <c r="J28" s="179"/>
      <c r="K28" s="179" t="s">
        <v>720</v>
      </c>
      <c r="L28" s="179"/>
      <c r="M28" s="179"/>
      <c r="N28" s="179"/>
      <c r="O28" s="180"/>
      <c r="P28" s="222">
        <v>3</v>
      </c>
      <c r="Q28" s="222"/>
      <c r="R28" s="224">
        <v>167</v>
      </c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721</v>
      </c>
      <c r="G29" s="235"/>
      <c r="H29" s="235"/>
      <c r="I29" s="235"/>
      <c r="J29" s="235"/>
      <c r="K29" s="235" t="s">
        <v>722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723</v>
      </c>
      <c r="G30" s="179"/>
      <c r="H30" s="179"/>
      <c r="I30" s="179"/>
      <c r="J30" s="179"/>
      <c r="K30" s="179" t="s">
        <v>724</v>
      </c>
      <c r="L30" s="179"/>
      <c r="M30" s="179"/>
      <c r="N30" s="179"/>
      <c r="O30" s="180"/>
      <c r="P30" s="222">
        <v>2</v>
      </c>
      <c r="Q30" s="222"/>
      <c r="R30" s="224">
        <v>168</v>
      </c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725</v>
      </c>
      <c r="G31" s="170"/>
      <c r="H31" s="170"/>
      <c r="I31" s="170"/>
      <c r="J31" s="170"/>
      <c r="K31" s="170" t="s">
        <v>726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4</v>
      </c>
      <c r="H37" s="71"/>
      <c r="I37" s="72" t="s">
        <v>679</v>
      </c>
      <c r="J37" s="72"/>
      <c r="K37" s="71">
        <v>27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横浜市立岩崎中学校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738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1127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横浜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横浜市立岩崎中学校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はやみ</v>
      </c>
      <c r="F7" s="344"/>
      <c r="G7" s="344"/>
      <c r="H7" s="344"/>
      <c r="I7" s="344"/>
      <c r="J7" s="344"/>
      <c r="K7" s="344" t="str">
        <f>IF(入力!L12="","",入力!L12)</f>
        <v>じゅんいち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のむら</v>
      </c>
      <c r="V7" s="176"/>
      <c r="W7" s="176"/>
      <c r="X7" s="176"/>
      <c r="Y7" s="176"/>
      <c r="Z7" s="318"/>
      <c r="AA7" s="299" t="str">
        <f>IF(入力!AB12="","",入力!AB12)</f>
        <v>りょういち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速水</v>
      </c>
      <c r="F8" s="332"/>
      <c r="G8" s="332"/>
      <c r="H8" s="332"/>
      <c r="I8" s="332"/>
      <c r="J8" s="332"/>
      <c r="K8" s="332" t="str">
        <f>IF(入力!L13="","",入力!L13)</f>
        <v>淳一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野村</v>
      </c>
      <c r="V8" s="335"/>
      <c r="W8" s="335"/>
      <c r="X8" s="335"/>
      <c r="Y8" s="335"/>
      <c r="Z8" s="336"/>
      <c r="AA8" s="337" t="str">
        <f>IF(入力!AB13="","",入力!AB13)</f>
        <v>良一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　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たなだ</v>
      </c>
      <c r="V9" s="176"/>
      <c r="W9" s="176"/>
      <c r="X9" s="176"/>
      <c r="Y9" s="176"/>
      <c r="Z9" s="318"/>
      <c r="AA9" s="299" t="str">
        <f>IF(入力!AB14="","",入力!AB14)</f>
        <v>しんや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棚田</v>
      </c>
      <c r="V10" s="302"/>
      <c r="W10" s="302"/>
      <c r="X10" s="302"/>
      <c r="Y10" s="302"/>
      <c r="Z10" s="307"/>
      <c r="AA10" s="301" t="str">
        <f>IF(入力!AB15="","",入力!AB15)</f>
        <v>真也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たなだ</v>
      </c>
      <c r="F15" s="295"/>
      <c r="G15" s="295"/>
      <c r="H15" s="295"/>
      <c r="I15" s="295"/>
      <c r="J15" s="295" t="str">
        <f>IF(入力!K20="","",入力!K20)</f>
        <v>しんや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163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まつざき</v>
      </c>
      <c r="Z15" s="295"/>
      <c r="AA15" s="295"/>
      <c r="AB15" s="295"/>
      <c r="AC15" s="295"/>
      <c r="AD15" s="295" t="str">
        <f>IF(入力!AE20="","",入力!AE20)</f>
        <v>けいた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161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棚田</v>
      </c>
      <c r="F16" s="312"/>
      <c r="G16" s="312"/>
      <c r="H16" s="312"/>
      <c r="I16" s="312"/>
      <c r="J16" s="312" t="str">
        <f>IF(入力!K21="","",入力!K21)</f>
        <v>真也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松崎</v>
      </c>
      <c r="Z16" s="312"/>
      <c r="AA16" s="312"/>
      <c r="AB16" s="312"/>
      <c r="AC16" s="312"/>
      <c r="AD16" s="312" t="str">
        <f>IF(入力!AE21="","",入力!AE21)</f>
        <v>恵大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はしもと</v>
      </c>
      <c r="F17" s="281"/>
      <c r="G17" s="281"/>
      <c r="H17" s="281"/>
      <c r="I17" s="281"/>
      <c r="J17" s="281" t="str">
        <f>IF(入力!K22="","",入力!K22)</f>
        <v>ちせい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170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さたけ</v>
      </c>
      <c r="Z17" s="281"/>
      <c r="AA17" s="281"/>
      <c r="AB17" s="281"/>
      <c r="AC17" s="281"/>
      <c r="AD17" s="281" t="str">
        <f>IF(入力!AE22="","",入力!AE22)</f>
        <v>とうや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162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橋本</v>
      </c>
      <c r="F18" s="274"/>
      <c r="G18" s="274"/>
      <c r="H18" s="274"/>
      <c r="I18" s="274"/>
      <c r="J18" s="274" t="str">
        <f>IF(入力!K23="","",入力!K23)</f>
        <v>直征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佐武</v>
      </c>
      <c r="Z18" s="274"/>
      <c r="AA18" s="274"/>
      <c r="AB18" s="274"/>
      <c r="AC18" s="274"/>
      <c r="AD18" s="274" t="str">
        <f>IF(入力!AE23="","",入力!AE23)</f>
        <v>透弥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かじたに</v>
      </c>
      <c r="F19" s="281"/>
      <c r="G19" s="281"/>
      <c r="H19" s="281"/>
      <c r="I19" s="281"/>
      <c r="J19" s="281" t="str">
        <f>IF(入力!K24="","",入力!K24)</f>
        <v>こうせい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167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おおた</v>
      </c>
      <c r="Z19" s="281"/>
      <c r="AA19" s="281"/>
      <c r="AB19" s="281"/>
      <c r="AC19" s="281"/>
      <c r="AD19" s="281" t="str">
        <f>IF(入力!AE24="","",入力!AE24)</f>
        <v>しょうご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163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梶谷</v>
      </c>
      <c r="F20" s="274"/>
      <c r="G20" s="274"/>
      <c r="H20" s="274"/>
      <c r="I20" s="274"/>
      <c r="J20" s="274" t="str">
        <f>IF(入力!K25="","",入力!K25)</f>
        <v>康晴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太田</v>
      </c>
      <c r="Z20" s="274"/>
      <c r="AA20" s="274"/>
      <c r="AB20" s="274"/>
      <c r="AC20" s="274"/>
      <c r="AD20" s="274" t="str">
        <f>IF(入力!AE25="","",入力!AE25)</f>
        <v>正吾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やまざき</v>
      </c>
      <c r="F21" s="281"/>
      <c r="G21" s="281"/>
      <c r="H21" s="281"/>
      <c r="I21" s="281"/>
      <c r="J21" s="281" t="str">
        <f>IF(入力!K26="","",入力!K26)</f>
        <v>こう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162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 t="str">
        <f>IF(入力!X26="","",入力!X26)</f>
        <v/>
      </c>
      <c r="X21" s="277"/>
      <c r="Y21" s="280" t="str">
        <f>IF(入力!Z26="","",入力!Z26)</f>
        <v/>
      </c>
      <c r="Z21" s="281"/>
      <c r="AA21" s="281"/>
      <c r="AB21" s="281"/>
      <c r="AC21" s="281"/>
      <c r="AD21" s="281" t="str">
        <f>IF(入力!AE26="","",入力!AE26)</f>
        <v/>
      </c>
      <c r="AE21" s="281"/>
      <c r="AF21" s="281"/>
      <c r="AG21" s="281"/>
      <c r="AH21" s="282"/>
      <c r="AI21" s="277" t="str">
        <f>IF(入力!AJ26="","",入力!AJ26)</f>
        <v/>
      </c>
      <c r="AJ21" s="277"/>
      <c r="AK21" s="275" t="str">
        <f>IF(入力!AL26="","",入力!AL26)</f>
        <v/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山崎</v>
      </c>
      <c r="F22" s="274"/>
      <c r="G22" s="274"/>
      <c r="H22" s="274"/>
      <c r="I22" s="274"/>
      <c r="J22" s="274" t="str">
        <f>IF(入力!K27="","",入力!K27)</f>
        <v>滉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/>
      </c>
      <c r="Z22" s="274"/>
      <c r="AA22" s="274"/>
      <c r="AB22" s="274"/>
      <c r="AC22" s="274"/>
      <c r="AD22" s="274" t="str">
        <f>IF(入力!AE27="","",入力!AE27)</f>
        <v/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かなざわ</v>
      </c>
      <c r="F23" s="281"/>
      <c r="G23" s="281"/>
      <c r="H23" s="281"/>
      <c r="I23" s="281"/>
      <c r="J23" s="281" t="str">
        <f>IF(入力!K28="","",入力!K28)</f>
        <v>すぐる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167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 t="str">
        <f>IF(入力!X28="","",入力!X28)</f>
        <v/>
      </c>
      <c r="X23" s="277"/>
      <c r="Y23" s="280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77" t="str">
        <f>IF(入力!AJ28="","",入力!AJ28)</f>
        <v/>
      </c>
      <c r="AJ23" s="277"/>
      <c r="AK23" s="275" t="str">
        <f>IF(入力!AL28="","",入力!AL28)</f>
        <v/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金澤</v>
      </c>
      <c r="F24" s="274"/>
      <c r="G24" s="274"/>
      <c r="H24" s="274"/>
      <c r="I24" s="274"/>
      <c r="J24" s="274" t="str">
        <f>IF(入力!K29="","",入力!K29)</f>
        <v>優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さかた</v>
      </c>
      <c r="F25" s="281"/>
      <c r="G25" s="281"/>
      <c r="H25" s="281"/>
      <c r="I25" s="281"/>
      <c r="J25" s="281" t="str">
        <f>IF(入力!K30="","",入力!K30)</f>
        <v>ゆいと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168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 t="str">
        <f>IF(入力!X30="","",入力!X30)</f>
        <v/>
      </c>
      <c r="X25" s="277"/>
      <c r="Y25" s="280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77" t="str">
        <f>IF(入力!AJ30="","",入力!AJ30)</f>
        <v/>
      </c>
      <c r="AJ25" s="277"/>
      <c r="AK25" s="275" t="str">
        <f>IF(入力!AL30="","",入力!AL30)</f>
        <v/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坂田</v>
      </c>
      <c r="F26" s="287"/>
      <c r="G26" s="287"/>
      <c r="H26" s="287"/>
      <c r="I26" s="287"/>
      <c r="J26" s="287" t="str">
        <f>IF(入力!K31="","",入力!K31)</f>
        <v>唯仁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/>
      </c>
      <c r="Z26" s="287"/>
      <c r="AA26" s="287"/>
      <c r="AB26" s="287"/>
      <c r="AC26" s="287"/>
      <c r="AD26" s="287" t="str">
        <f>IF(入力!AE31="","",入力!AE31)</f>
        <v/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1127</v>
      </c>
      <c r="B7" s="46" t="str">
        <f>入力!$F$3</f>
        <v>横浜市立岩崎中学校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240</v>
      </c>
      <c r="G7" s="57" t="str">
        <f>IF(入力!$I$6="","",入力!$I$6)</f>
        <v>0011</v>
      </c>
      <c r="H7" s="46"/>
      <c r="I7" s="46" t="str">
        <f>IF(入力!$L$5="","",入力!$L$5)</f>
        <v>横浜市保土ヶ谷区桜ケ丘2-6-1</v>
      </c>
      <c r="J7" s="46"/>
      <c r="K7" s="57" t="str">
        <f>IF(入力!$AB$4="","",入力!$AB$4)</f>
        <v>045</v>
      </c>
      <c r="L7" s="57" t="str">
        <f>IF(入力!$AG$4="","",入力!$AG$4)</f>
        <v>331</v>
      </c>
      <c r="M7" s="57" t="str">
        <f>IF(入力!$AL$4="","",入力!$AL$4)</f>
        <v>3663</v>
      </c>
      <c r="N7" s="57" t="str">
        <f>IF(入力!$AB$6="","",入力!$AB$6)</f>
        <v>045</v>
      </c>
      <c r="O7" s="57" t="str">
        <f>IF(入力!$AG$6="","",入力!$AG$6)</f>
        <v>331</v>
      </c>
      <c r="P7" s="57" t="str">
        <f>IF(入力!$AL$6="","",入力!$AL$6)</f>
        <v>5593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速水</v>
      </c>
      <c r="D16" s="46" t="str">
        <f>IF(入力!$L$13="","",入力!$L$13)</f>
        <v>淳一</v>
      </c>
      <c r="E16" s="46" t="str">
        <f>IF(入力!$F$12="","",入力!$F$12)</f>
        <v>はやみ</v>
      </c>
      <c r="F16" s="46" t="str">
        <f>IF(入力!$L$12="","",入力!$L$12)</f>
        <v>じゅんいち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野村</v>
      </c>
      <c r="D17" s="46" t="str">
        <f>IF(入力!$AB$13="","",入力!$AB$13)</f>
        <v>良一</v>
      </c>
      <c r="E17" s="46" t="str">
        <f>IF(入力!$V$12="","",入力!$V$12)</f>
        <v>のむら</v>
      </c>
      <c r="F17" s="46" t="str">
        <f>IF(入力!$AB$12="","",入力!$AB$12)</f>
        <v>りょういち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棚田</v>
      </c>
      <c r="D24" s="46" t="str">
        <f>IF(入力!$AB$15="","",入力!$AB$15)</f>
        <v>真也</v>
      </c>
      <c r="E24" s="46" t="str">
        <f>IF(入力!$V$14="","",入力!$V$14)</f>
        <v>たなだ</v>
      </c>
      <c r="F24" s="46" t="str">
        <f>IF(入力!$AB$14="","",入力!$AB$14)</f>
        <v>しんや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棚田</v>
      </c>
      <c r="D53" s="46" t="str">
        <f>IF(入力!K21="","",入力!K21)</f>
        <v>真也</v>
      </c>
      <c r="E53" s="46" t="str">
        <f>IF(入力!F20="","",入力!F20)</f>
        <v>たなだ</v>
      </c>
      <c r="F53" s="46" t="str">
        <f>IF(入力!K20="","",入力!K20)</f>
        <v>しんや</v>
      </c>
      <c r="G53" s="46"/>
      <c r="H53" s="46"/>
      <c r="I53" s="46">
        <f>IF(入力!P20="","",入力!P20)</f>
        <v>3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橋本</v>
      </c>
      <c r="D54" s="46" t="str">
        <f>IF(入力!K23="","",入力!K23)</f>
        <v>直征</v>
      </c>
      <c r="E54" s="46" t="str">
        <f>IF(入力!F22="","",入力!F22)</f>
        <v>はしもと</v>
      </c>
      <c r="F54" s="46" t="str">
        <f>IF(入力!K22="","",入力!K22)</f>
        <v>ちせい</v>
      </c>
      <c r="G54" s="46"/>
      <c r="H54" s="46"/>
      <c r="I54" s="46">
        <f>IF(入力!P22="","",入力!P22)</f>
        <v>3</v>
      </c>
      <c r="J54" s="46">
        <f>IF(入力!R22="","",入力!R22)</f>
        <v>170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梶谷</v>
      </c>
      <c r="D55" s="46" t="str">
        <f>IF(入力!K25="","",入力!K25)</f>
        <v>康晴</v>
      </c>
      <c r="E55" s="46" t="str">
        <f>IF(入力!F24="","",入力!F24)</f>
        <v>かじたに</v>
      </c>
      <c r="F55" s="46" t="str">
        <f>IF(入力!K24="","",入力!K24)</f>
        <v>こうせい</v>
      </c>
      <c r="G55" s="46"/>
      <c r="H55" s="46"/>
      <c r="I55" s="46">
        <f>IF(入力!P24="","",入力!P24)</f>
        <v>3</v>
      </c>
      <c r="J55" s="46">
        <f>IF(入力!R24="","",入力!R24)</f>
        <v>167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山崎</v>
      </c>
      <c r="D56" s="46" t="str">
        <f>IF(入力!K27="","",入力!K27)</f>
        <v>滉</v>
      </c>
      <c r="E56" s="46" t="str">
        <f>IF(入力!F26="","",入力!F26)</f>
        <v>やまざき</v>
      </c>
      <c r="F56" s="46" t="str">
        <f>IF(入力!K26="","",入力!K26)</f>
        <v>こう</v>
      </c>
      <c r="G56" s="46"/>
      <c r="H56" s="46"/>
      <c r="I56" s="46">
        <f>IF(入力!P26="","",入力!P26)</f>
        <v>3</v>
      </c>
      <c r="J56" s="46">
        <f>IF(入力!R26="","",入力!R26)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金澤</v>
      </c>
      <c r="D57" s="46" t="str">
        <f>IF(入力!K29="","",入力!K29)</f>
        <v>優</v>
      </c>
      <c r="E57" s="46" t="str">
        <f>IF(入力!F28="","",入力!F28)</f>
        <v>かなざわ</v>
      </c>
      <c r="F57" s="46" t="str">
        <f>IF(入力!K28="","",入力!K28)</f>
        <v>すぐる</v>
      </c>
      <c r="G57" s="46"/>
      <c r="H57" s="46"/>
      <c r="I57" s="46">
        <f>IF(入力!P28="","",入力!P28)</f>
        <v>3</v>
      </c>
      <c r="J57" s="46">
        <f>IF(入力!R28="","",入力!R28)</f>
        <v>167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坂田</v>
      </c>
      <c r="D58" s="46" t="str">
        <f>IF(入力!K31="","",入力!K31)</f>
        <v>唯仁</v>
      </c>
      <c r="E58" s="46" t="str">
        <f>IF(入力!F30="","",入力!F30)</f>
        <v>さかた</v>
      </c>
      <c r="F58" s="46" t="str">
        <f>IF(入力!K30="","",入力!K30)</f>
        <v>ゆいと</v>
      </c>
      <c r="G58" s="46"/>
      <c r="H58" s="46"/>
      <c r="I58" s="46">
        <f>IF(入力!P30="","",入力!P30)</f>
        <v>2</v>
      </c>
      <c r="J58" s="46">
        <f>IF(入力!R30="","",入力!R30)</f>
        <v>168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松崎</v>
      </c>
      <c r="D59" s="46" t="str">
        <f>IF(入力!AE21="","",入力!AE21)</f>
        <v>恵大</v>
      </c>
      <c r="E59" s="46" t="str">
        <f>IF(入力!Z20="","",入力!Z20)</f>
        <v>まつざき</v>
      </c>
      <c r="F59" s="46" t="str">
        <f>IF(入力!AE20="","",入力!AE20)</f>
        <v>けいた</v>
      </c>
      <c r="G59" s="46"/>
      <c r="H59" s="46"/>
      <c r="I59" s="46">
        <f>IF(入力!AJ20="","",入力!AJ20)</f>
        <v>2</v>
      </c>
      <c r="J59" s="46">
        <f>IF(入力!AL20="","",入力!AL20)</f>
        <v>161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佐武</v>
      </c>
      <c r="D60" s="46" t="str">
        <f>IF(入力!AE23="","",入力!AE23)</f>
        <v>透弥</v>
      </c>
      <c r="E60" s="46" t="str">
        <f>IF(入力!Z22="","",入力!Z22)</f>
        <v>さたけ</v>
      </c>
      <c r="F60" s="46" t="str">
        <f>IF(入力!AE22="","",入力!AE22)</f>
        <v>とうや</v>
      </c>
      <c r="G60" s="46"/>
      <c r="H60" s="46"/>
      <c r="I60" s="46">
        <f>IF(入力!AJ22="","",入力!AJ22)</f>
        <v>2</v>
      </c>
      <c r="J60" s="46">
        <f>IF(入力!AL22="","",入力!AL22)</f>
        <v>162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太田</v>
      </c>
      <c r="D61" s="46" t="str">
        <f>IF(入力!AE25="","",入力!AE25)</f>
        <v>正吾</v>
      </c>
      <c r="E61" s="46" t="str">
        <f>IF(入力!Z24="","",入力!Z24)</f>
        <v>おおた</v>
      </c>
      <c r="F61" s="46" t="str">
        <f>IF(入力!AE24="","",入力!AE24)</f>
        <v>しょうご</v>
      </c>
      <c r="G61" s="46"/>
      <c r="H61" s="46"/>
      <c r="I61" s="46">
        <f>IF(入力!AJ24="","",入力!AJ24)</f>
        <v>2</v>
      </c>
      <c r="J61" s="46">
        <f>IF(入力!AL24="","",入力!AL24)</f>
        <v>163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横浜市教育委員会</cp:lastModifiedBy>
  <cp:lastPrinted>2015-10-24T01:53:31Z</cp:lastPrinted>
  <dcterms:created xsi:type="dcterms:W3CDTF">2006-11-03T01:52:14Z</dcterms:created>
  <dcterms:modified xsi:type="dcterms:W3CDTF">2018-05-02T10:38:41Z</dcterms:modified>
</cp:coreProperties>
</file>