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<sst xmlns="http://schemas.openxmlformats.org/spreadsheetml/2006/main" count="1431" uniqueCount="727">
  <si>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</si>
  <si>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</si>
  <si>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</si>
  <si>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</si>
  <si>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</si>
  <si>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</si>
  <si>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</si>
  <si>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</si>
  <si>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</si>
  <si>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</si>
  <si>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</si>
  <si>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</si>
  <si>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</si>
  <si>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</si>
  <si>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</si>
  <si>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</si>
  <si>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</si>
  <si>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</si>
  <si>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</si>
  <si>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</si>
  <si>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</si>
  <si>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</si>
  <si>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</si>
  <si>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</si>
  <si>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</si>
  <si>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</si>
  <si>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</si>
  <si>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</si>
  <si>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</si>
  <si>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</si>
  <si>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</si>
  <si>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</si>
  <si>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</si>
  <si>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</si>
  <si>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</si>
  <si>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</si>
  <si>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</si>
  <si>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</si>
  <si>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</si>
  <si>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</si>
  <si>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</si>
  <si>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</si>
  <si>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</si>
  <si>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</si>
  <si>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</si>
  <si>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</si>
  <si>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</si>
  <si>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</si>
  <si>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</si>
  <si>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</si>
  <si>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</si>
  <si>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</si>
  <si>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</si>
  <si>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</si>
  <si>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</si>
  <si>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</si>
  <si>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</si>
  <si>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</si>
  <si>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</si>
  <si>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</si>
  <si>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</si>
  <si>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</si>
  <si>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</si>
  <si>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</si>
  <si>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</si>
  <si>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</si>
  <si>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</si>
  <si>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</si>
  <si>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</si>
  <si>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</si>
  <si>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</si>
  <si>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</si>
  <si>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</si>
  <si>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</si>
  <si>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</si>
  <si>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</si>
  <si>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</si>
  <si>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</si>
  <si>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</si>
  <si>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</si>
  <si>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</si>
  <si>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</si>
  <si>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</si>
  <si>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</si>
  <si>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</si>
  <si>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</si>
  <si>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</si>
  <si>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</si>
  <si>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</si>
  <si>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</si>
  <si>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</si>
  <si>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</si>
  <si>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</si>
  <si>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</si>
  <si>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</si>
  <si>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</si>
  <si>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</si>
  <si>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</si>
  <si>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</si>
  <si>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</si>
  <si>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</si>
  <si>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</si>
  <si>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</si>
  <si>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</si>
  <si>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</si>
  <si>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</si>
  <si>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</si>
  <si>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</si>
  <si>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</si>
  <si>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</si>
  <si>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</si>
  <si>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</si>
  <si>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</si>
  <si>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</si>
  <si>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</si>
  <si>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</si>
  <si>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</si>
  <si>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</si>
  <si>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</si>
  <si>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</si>
  <si>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</si>
  <si>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</si>
  <si>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</si>
  <si>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</si>
  <si>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</si>
  <si>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</si>
  <si>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</si>
  <si>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</si>
  <si>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</si>
  <si>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</si>
  <si>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</si>
  <si>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</si>
  <si>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</si>
  <si>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</si>
  <si>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</si>
  <si>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</si>
  <si>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</si>
  <si>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</si>
  <si>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</si>
  <si>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</si>
  <si>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</si>
  <si>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</si>
  <si>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</si>
  <si>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</si>
  <si>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</si>
  <si>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</si>
  <si>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</si>
  <si>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</si>
  <si>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</si>
  <si>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</si>
  <si>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</si>
  <si>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</si>
  <si>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</si>
  <si>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</si>
  <si>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</si>
  <si>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</si>
  <si>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</si>
  <si>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</si>
  <si>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</si>
  <si>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</si>
  <si>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</si>
  <si>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</si>
  <si>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</si>
  <si>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</si>
  <si>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</si>
  <si>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</si>
  <si>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</si>
  <si>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</si>
  <si>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</si>
  <si>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</si>
  <si>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</si>
  <si>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</si>
  <si>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</si>
  <si>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</si>
  <si>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</si>
  <si>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</si>
  <si>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</si>
  <si>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</si>
  <si>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</si>
  <si>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</si>
  <si>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</si>
  <si>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</si>
  <si>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</si>
  <si>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</si>
  <si>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</si>
  <si>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</si>
  <si>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</si>
  <si>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</si>
  <si>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</si>
  <si>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</si>
  <si>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</si>
  <si>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</si>
  <si>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</si>
  <si>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</si>
  <si>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</si>
  <si>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</si>
  <si>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</si>
  <si>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</si>
  <si>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</si>
  <si>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</si>
  <si>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</si>
  <si>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</si>
  <si>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</si>
  <si>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</si>
  <si>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</si>
  <si>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</si>
  <si>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</si>
  <si>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</si>
  <si>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</si>
  <si>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</si>
  <si>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</si>
  <si>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</si>
  <si>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</si>
  <si>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</si>
  <si>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</si>
  <si>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</si>
  <si>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</si>
  <si>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</si>
  <si>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</si>
  <si>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</si>
  <si>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</si>
  <si>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</si>
  <si>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</si>
  <si>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</si>
  <si>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</si>
  <si>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</si>
  <si>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</si>
  <si>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</si>
  <si>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</si>
  <si>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</si>
  <si>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</si>
  <si>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</si>
  <si>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</si>
  <si>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</si>
  <si>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</si>
  <si>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</si>
  <si>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</si>
  <si>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</si>
  <si>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</si>
  <si>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</si>
  <si>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</si>
  <si>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</si>
  <si>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</si>
  <si>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</si>
  <si>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</si>
  <si>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</si>
  <si>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</si>
  <si>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</si>
  <si>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</si>
  <si>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</si>
  <si>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</si>
  <si>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</si>
  <si>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</si>
  <si>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</si>
  <si>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</si>
  <si>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</si>
  <si>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</si>
  <si>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</si>
  <si>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</si>
  <si>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</si>
  <si>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</si>
  <si>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</si>
  <si>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</si>
  <si>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</si>
  <si>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</si>
  <si>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</si>
  <si>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</si>
  <si>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</si>
  <si>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</si>
  <si>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</si>
  <si>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</si>
  <si>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</si>
  <si>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</si>
  <si>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</si>
  <si>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</si>
  <si>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</si>
  <si>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</si>
  <si>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</si>
  <si>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</si>
  <si>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</si>
  <si>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</si>
  <si>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</si>
  <si>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</si>
  <si>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</si>
  <si>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</si>
  <si>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</si>
  <si>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</si>
  <si>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</si>
  <si>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</si>
  <si>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</si>
  <si>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</si>
  <si>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</si>
  <si>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</si>
  <si>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</si>
  <si>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</si>
  <si>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</si>
  <si>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</si>
  <si>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</si>
  <si>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</si>
  <si>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</si>
  <si>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</si>
  <si>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</si>
  <si>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</si>
  <si>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</si>
  <si>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</si>
  <si>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</si>
  <si>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</si>
  <si>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</si>
  <si>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</si>
  <si>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</si>
  <si>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</si>
  <si>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</si>
  <si>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</si>
  <si>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</si>
  <si>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</si>
  <si>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</si>
  <si>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</si>
  <si>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</si>
  <si>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</si>
  <si>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</si>
  <si>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</si>
  <si>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</si>
  <si>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</si>
  <si>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</si>
  <si>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</si>
  <si>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</si>
  <si>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</si>
  <si>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</si>
  <si>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</si>
  <si>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</si>
  <si>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</si>
  <si>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</si>
  <si>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</si>
  <si>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</si>
  <si>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</si>
  <si>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</si>
  <si>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</si>
  <si>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</si>
  <si>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</si>
  <si>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</si>
  <si>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</si>
  <si>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</si>
  <si>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</si>
  <si>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</si>
  <si>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</si>
  <si>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</si>
  <si>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</si>
  <si>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</si>
  <si>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</si>
  <si>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</si>
  <si>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</si>
  <si>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</si>
  <si>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</si>
  <si>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</si>
  <si>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</si>
  <si>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</si>
  <si>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</si>
  <si>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</si>
  <si>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</si>
  <si>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</si>
  <si>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</si>
  <si>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</si>
  <si>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</si>
  <si>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</si>
  <si>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</si>
  <si>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</si>
  <si>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</si>
  <si>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</si>
  <si>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</si>
  <si>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</si>
  <si>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</si>
  <si>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</si>
  <si>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</si>
  <si>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</si>
  <si>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</si>
  <si>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</si>
  <si>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</si>
  <si>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</si>
  <si>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</si>
  <si>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</si>
  <si>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</si>
  <si>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</si>
  <si>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</si>
  <si>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</si>
  <si>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</si>
  <si>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</si>
  <si>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</si>
  <si>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</si>
  <si>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</si>
  <si>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</si>
  <si>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</si>
  <si>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</si>
  <si>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</si>
  <si>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</si>
  <si>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</si>
  <si>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</si>
  <si>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</si>
  <si>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</si>
  <si>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</si>
  <si>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</si>
  <si>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</si>
  <si>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</si>
  <si>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</si>
  <si>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</si>
  <si>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</si>
  <si>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</si>
  <si>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</si>
  <si>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</si>
  <si>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</si>
  <si>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</si>
  <si>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</si>
  <si>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</si>
  <si>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</si>
  <si>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</si>
  <si>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</si>
  <si>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</si>
  <si>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</si>
  <si>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</si>
  <si>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</si>
  <si>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</si>
  <si>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</si>
  <si>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</si>
  <si>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</si>
  <si>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</si>
  <si>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</si>
  <si>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</si>
  <si>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</si>
  <si>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</si>
  <si>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</si>
  <si>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</si>
  <si>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</si>
  <si>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</si>
  <si>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</si>
  <si>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</si>
  <si>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</si>
  <si>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</si>
  <si>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</si>
  <si>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</si>
  <si>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</si>
  <si>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</si>
  <si>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</si>
  <si>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</si>
  <si>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</si>
  <si>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</si>
  <si>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</si>
  <si>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</si>
  <si>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</si>
  <si>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</si>
  <si>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</si>
  <si>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</si>
  <si>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</si>
  <si>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</si>
  <si>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</si>
  <si>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</si>
  <si>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</si>
  <si>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</si>
  <si>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</si>
  <si>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</si>
  <si>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</si>
  <si>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</si>
  <si>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</si>
  <si>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</si>
  <si>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</si>
  <si>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</si>
  <si>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</si>
  <si>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</si>
  <si>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</si>
  <si>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</si>
  <si>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</si>
  <si>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</si>
  <si>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</si>
  <si>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</si>
  <si>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</si>
  <si>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</si>
  <si>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</si>
  <si>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</si>
  <si>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</si>
  <si>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</si>
  <si>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</si>
  <si>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</si>
  <si>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</si>
  <si>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</si>
  <si>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</si>
  <si>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</si>
  <si>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</si>
  <si>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</si>
  <si>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</si>
  <si>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</si>
  <si>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</si>
  <si>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</si>
  <si>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</si>
  <si>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</si>
  <si>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</si>
  <si>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</si>
  <si>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</si>
  <si>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</si>
  <si>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</si>
  <si>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</si>
  <si>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</si>
  <si>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</si>
  <si>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</si>
  <si>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</si>
  <si>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</si>
  <si>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</si>
  <si>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</si>
  <si>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</si>
  <si>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</si>
  <si>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</si>
  <si>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</si>
  <si>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</si>
  <si>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</si>
  <si>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</si>
  <si>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</si>
  <si>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</si>
  <si>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</si>
  <si>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</si>
  <si>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</si>
  <si>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</si>
  <si>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</si>
  <si>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</si>
  <si>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</si>
  <si>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</si>
  <si>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</si>
  <si>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</si>
  <si>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</si>
  <si>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</si>
  <si>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</si>
  <si>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</si>
  <si>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</si>
  <si>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</si>
  <si>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</si>
  <si>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</si>
  <si>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</si>
  <si>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</si>
  <si>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</si>
  <si>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</si>
  <si>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</si>
  <si>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</si>
  <si>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</si>
  <si>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</si>
  <si>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</si>
  <si>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</si>
  <si>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</si>
  <si>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</si>
  <si>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</si>
  <si>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</si>
  <si>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</si>
  <si>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</si>
  <si>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</si>
  <si>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</si>
  <si>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</si>
  <si>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</si>
  <si>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</si>
  <si>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</si>
  <si>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</si>
  <si>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</si>
  <si>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</si>
  <si>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</si>
  <si>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</si>
  <si>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</si>
  <si>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</si>
  <si>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</si>
  <si>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</si>
  <si>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</si>
  <si>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</si>
  <si>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</si>
  <si>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</si>
  <si>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</si>
  <si>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</si>
  <si>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</si>
  <si>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</si>
  <si>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</si>
  <si>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</si>
  <si>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</si>
  <si>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</si>
  <si>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</si>
  <si>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</si>
  <si>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</si>
  <si>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</si>
  <si>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</si>
  <si>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</si>
  <si>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</si>
  <si>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</si>
  <si>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</si>
  <si>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</si>
  <si>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</si>
  <si>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</si>
  <si>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</si>
  <si>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</si>
  <si>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</si>
  <si>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</si>
  <si>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</si>
  <si>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</si>
  <si>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</si>
  <si>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</si>
  <si>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</si>
  <si>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</si>
  <si>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</si>
  <si>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</si>
  <si>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</si>
  <si>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</si>
  <si>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</si>
  <si>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</si>
  <si>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</si>
  <si>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</si>
  <si>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</si>
  <si>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</si>
  <si>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</si>
  <si>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</si>
  <si>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</si>
  <si>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</si>
  <si>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</si>
  <si>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</si>
  <si>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</si>
  <si>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</si>
  <si>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</si>
  <si>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</si>
  <si>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</si>
  <si>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</si>
  <si>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</si>
  <si>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</si>
  <si>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</si>
  <si>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</si>
  <si>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</si>
  <si>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</si>
  <si>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</si>
  <si>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</si>
  <si>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</si>
  <si>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</si>
  <si>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</si>
  <si>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</si>
  <si>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</si>
  <si>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</si>
  <si>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</si>
  <si>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</si>
  <si>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</si>
  <si>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</si>
  <si>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</si>
  <si>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</si>
  <si>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</si>
  <si>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</si>
  <si>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</si>
  <si>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</si>
  <si>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</si>
  <si>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</si>
  <si>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</si>
  <si>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</si>
  <si>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</si>
  <si>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</si>
  <si>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</si>
  <si>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</si>
  <si>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</si>
  <si>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</si>
  <si>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</si>
  <si>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</si>
  <si>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</si>
  <si>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</si>
  <si>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</si>
  <si>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</si>
  <si>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</si>
  <si>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</si>
  <si>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</si>
  <si>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</si>
  <si>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</si>
  <si>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</si>
  <si>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</si>
  <si>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</si>
  <si>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</si>
  <si>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</si>
  <si>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</si>
  <si>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</si>
  <si>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</si>
  <si>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</si>
  <si>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</si>
  <si>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</si>
  <si>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</si>
  <si>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</si>
  <si>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</si>
  <si>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</si>
  <si>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</si>
  <si>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252</t>
    <phoneticPr fontId="2"/>
  </si>
  <si>
    <t>0395</t>
    <phoneticPr fontId="2"/>
  </si>
  <si>
    <t>相模原市南区相南３－３３－１</t>
    <rPh sb="0" eb="4">
      <t>サガミハラシ</t>
    </rPh>
    <rPh sb="4" eb="6">
      <t>ミナミク</t>
    </rPh>
    <rPh sb="6" eb="8">
      <t>ソウナン</t>
    </rPh>
    <phoneticPr fontId="2"/>
  </si>
  <si>
    <t>042</t>
    <phoneticPr fontId="2"/>
  </si>
  <si>
    <t>742</t>
    <phoneticPr fontId="2"/>
  </si>
  <si>
    <t>1251</t>
    <phoneticPr fontId="2"/>
  </si>
  <si>
    <t>1159</t>
    <phoneticPr fontId="2"/>
  </si>
  <si>
    <t>塩田</t>
    <rPh sb="0" eb="2">
      <t>シオタ</t>
    </rPh>
    <phoneticPr fontId="2"/>
  </si>
  <si>
    <t>敬三</t>
    <rPh sb="0" eb="2">
      <t>ケイゾウ</t>
    </rPh>
    <phoneticPr fontId="2"/>
  </si>
  <si>
    <t>しおた</t>
    <phoneticPr fontId="2"/>
  </si>
  <si>
    <t>けいぞう</t>
    <phoneticPr fontId="2"/>
  </si>
  <si>
    <t>村山</t>
    <rPh sb="0" eb="2">
      <t>ムラヤマ</t>
    </rPh>
    <phoneticPr fontId="2"/>
  </si>
  <si>
    <t>むらやま</t>
    <phoneticPr fontId="2"/>
  </si>
  <si>
    <t>知優</t>
    <rPh sb="0" eb="1">
      <t>チ</t>
    </rPh>
    <rPh sb="1" eb="2">
      <t>ユウ</t>
    </rPh>
    <phoneticPr fontId="2"/>
  </si>
  <si>
    <t>ともまさ</t>
    <phoneticPr fontId="2"/>
  </si>
  <si>
    <t>悠登</t>
    <rPh sb="0" eb="1">
      <t>ユウ</t>
    </rPh>
    <rPh sb="1" eb="2">
      <t>ノボル</t>
    </rPh>
    <phoneticPr fontId="2"/>
  </si>
  <si>
    <t>ゆうと</t>
    <phoneticPr fontId="2"/>
  </si>
  <si>
    <t>白木</t>
    <rPh sb="0" eb="2">
      <t>シラキ</t>
    </rPh>
    <phoneticPr fontId="2"/>
  </si>
  <si>
    <t>しらき</t>
    <phoneticPr fontId="2"/>
  </si>
  <si>
    <t>小黒</t>
    <rPh sb="0" eb="2">
      <t>オグロ</t>
    </rPh>
    <phoneticPr fontId="2"/>
  </si>
  <si>
    <t>賢</t>
    <rPh sb="0" eb="1">
      <t>ケン</t>
    </rPh>
    <phoneticPr fontId="2"/>
  </si>
  <si>
    <t>おぐろ</t>
    <phoneticPr fontId="2"/>
  </si>
  <si>
    <t>けん</t>
    <phoneticPr fontId="2"/>
  </si>
  <si>
    <t>山口</t>
    <rPh sb="0" eb="2">
      <t>ヤマグチ</t>
    </rPh>
    <phoneticPr fontId="2"/>
  </si>
  <si>
    <t>やまぐち</t>
    <phoneticPr fontId="2"/>
  </si>
  <si>
    <t>宙重</t>
    <rPh sb="0" eb="1">
      <t>チュウ</t>
    </rPh>
    <rPh sb="1" eb="2">
      <t>オモ</t>
    </rPh>
    <phoneticPr fontId="2"/>
  </si>
  <si>
    <t>みちしげ</t>
    <phoneticPr fontId="2"/>
  </si>
  <si>
    <t>和田</t>
    <rPh sb="0" eb="2">
      <t>ワダ</t>
    </rPh>
    <phoneticPr fontId="2"/>
  </si>
  <si>
    <t>航青</t>
    <rPh sb="0" eb="1">
      <t>ワタル</t>
    </rPh>
    <rPh sb="1" eb="2">
      <t>アオ</t>
    </rPh>
    <phoneticPr fontId="2"/>
  </si>
  <si>
    <t>わだ</t>
    <phoneticPr fontId="2"/>
  </si>
  <si>
    <t>こうせい</t>
    <phoneticPr fontId="2"/>
  </si>
  <si>
    <t>榊原</t>
    <rPh sb="0" eb="2">
      <t>サカキバラ</t>
    </rPh>
    <phoneticPr fontId="2"/>
  </si>
  <si>
    <t>玲偉</t>
    <rPh sb="0" eb="1">
      <t>レイ</t>
    </rPh>
    <rPh sb="1" eb="2">
      <t>エラ</t>
    </rPh>
    <phoneticPr fontId="2"/>
  </si>
  <si>
    <t>さかきばら</t>
    <phoneticPr fontId="2"/>
  </si>
  <si>
    <t>れい</t>
    <phoneticPr fontId="2"/>
  </si>
  <si>
    <t>鈴木</t>
    <rPh sb="0" eb="2">
      <t>スズキ</t>
    </rPh>
    <phoneticPr fontId="2"/>
  </si>
  <si>
    <t>智貴</t>
    <rPh sb="0" eb="1">
      <t>チ</t>
    </rPh>
    <rPh sb="1" eb="2">
      <t>タカ</t>
    </rPh>
    <phoneticPr fontId="2"/>
  </si>
  <si>
    <t>永倉</t>
    <rPh sb="0" eb="2">
      <t>ナガクラ</t>
    </rPh>
    <phoneticPr fontId="2"/>
  </si>
  <si>
    <t>史悠</t>
    <rPh sb="0" eb="1">
      <t>シ</t>
    </rPh>
    <rPh sb="1" eb="2">
      <t>ユウ</t>
    </rPh>
    <phoneticPr fontId="2"/>
  </si>
  <si>
    <t>東出</t>
    <rPh sb="0" eb="2">
      <t>ヒガシデ</t>
    </rPh>
    <phoneticPr fontId="2"/>
  </si>
  <si>
    <t>泰知</t>
    <rPh sb="0" eb="2">
      <t>タイチ</t>
    </rPh>
    <phoneticPr fontId="2"/>
  </si>
  <si>
    <t>髙木</t>
    <rPh sb="0" eb="2">
      <t>タカギ</t>
    </rPh>
    <phoneticPr fontId="2"/>
  </si>
  <si>
    <t>椋太</t>
    <rPh sb="0" eb="1">
      <t>リョウ</t>
    </rPh>
    <rPh sb="1" eb="2">
      <t>タ</t>
    </rPh>
    <phoneticPr fontId="2"/>
  </si>
  <si>
    <t>細矢</t>
    <rPh sb="0" eb="2">
      <t>ホソヤ</t>
    </rPh>
    <phoneticPr fontId="2"/>
  </si>
  <si>
    <t>創一郎</t>
    <rPh sb="0" eb="1">
      <t>ソウ</t>
    </rPh>
    <rPh sb="1" eb="3">
      <t>イチロウ</t>
    </rPh>
    <phoneticPr fontId="2"/>
  </si>
  <si>
    <t>大畑</t>
    <rPh sb="0" eb="2">
      <t>オオハタ</t>
    </rPh>
    <phoneticPr fontId="2"/>
  </si>
  <si>
    <t>雄大</t>
    <rPh sb="0" eb="2">
      <t>ユウダイ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</si>
</sst>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3503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東海大学付属相模高等学校中等部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>
        <v>1</v>
      </c>
      <c r="AK20" s="198"/>
      <c r="AL20" s="203">
        <v>152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715</v>
      </c>
      <c r="AA21" s="216"/>
      <c r="AB21" s="216"/>
      <c r="AC21" s="216"/>
      <c r="AD21" s="216"/>
      <c r="AE21" s="216" t="s">
        <v>716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696</v>
      </c>
      <c r="L22" s="169"/>
      <c r="M22" s="169"/>
      <c r="N22" s="169"/>
      <c r="O22" s="170"/>
      <c r="P22" s="210">
        <v>2</v>
      </c>
      <c r="Q22" s="210"/>
      <c r="R22" s="212">
        <v>174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>
        <v>1</v>
      </c>
      <c r="AK22" s="210"/>
      <c r="AL22" s="212">
        <v>163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697</v>
      </c>
      <c r="G23" s="223"/>
      <c r="H23" s="223"/>
      <c r="I23" s="223"/>
      <c r="J23" s="223"/>
      <c r="K23" s="223" t="s">
        <v>695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717</v>
      </c>
      <c r="AA23" s="223"/>
      <c r="AB23" s="223"/>
      <c r="AC23" s="223"/>
      <c r="AD23" s="223"/>
      <c r="AE23" s="223" t="s">
        <v>718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701</v>
      </c>
      <c r="G24" s="169"/>
      <c r="H24" s="169"/>
      <c r="I24" s="169"/>
      <c r="J24" s="169"/>
      <c r="K24" s="169" t="s">
        <v>702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>
        <v>1</v>
      </c>
      <c r="AK24" s="210"/>
      <c r="AL24" s="212">
        <v>149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699</v>
      </c>
      <c r="G25" s="223"/>
      <c r="H25" s="223"/>
      <c r="I25" s="223"/>
      <c r="J25" s="223"/>
      <c r="K25" s="223" t="s">
        <v>700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719</v>
      </c>
      <c r="AA25" s="223"/>
      <c r="AB25" s="223"/>
      <c r="AC25" s="223"/>
      <c r="AD25" s="223"/>
      <c r="AE25" s="223" t="s">
        <v>720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354" t="s">
        <v>704</v>
      </c>
      <c r="G26" s="173"/>
      <c r="H26" s="173"/>
      <c r="I26" s="173"/>
      <c r="J26" s="355"/>
      <c r="K26" s="172" t="s">
        <v>706</v>
      </c>
      <c r="L26" s="173"/>
      <c r="M26" s="173"/>
      <c r="N26" s="173"/>
      <c r="O26" s="353"/>
      <c r="P26" s="212">
        <v>2</v>
      </c>
      <c r="Q26" s="114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>
        <v>1</v>
      </c>
      <c r="AK26" s="210"/>
      <c r="AL26" s="212">
        <v>152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359" t="s">
        <v>703</v>
      </c>
      <c r="G27" s="357"/>
      <c r="H27" s="357"/>
      <c r="I27" s="357"/>
      <c r="J27" s="360"/>
      <c r="K27" s="356" t="s">
        <v>705</v>
      </c>
      <c r="L27" s="357"/>
      <c r="M27" s="357"/>
      <c r="N27" s="357"/>
      <c r="O27" s="358"/>
      <c r="P27" s="205"/>
      <c r="Q27" s="91"/>
      <c r="R27" s="205"/>
      <c r="S27" s="91"/>
      <c r="T27" s="220"/>
      <c r="U27" s="221"/>
      <c r="V27" s="208"/>
      <c r="W27" s="209"/>
      <c r="X27" s="211"/>
      <c r="Y27" s="211"/>
      <c r="Z27" s="222" t="s">
        <v>725</v>
      </c>
      <c r="AA27" s="223"/>
      <c r="AB27" s="223"/>
      <c r="AC27" s="223"/>
      <c r="AD27" s="223"/>
      <c r="AE27" s="223" t="s">
        <v>726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354" t="s">
        <v>709</v>
      </c>
      <c r="G28" s="173"/>
      <c r="H28" s="173"/>
      <c r="I28" s="173"/>
      <c r="J28" s="355"/>
      <c r="K28" s="172" t="s">
        <v>710</v>
      </c>
      <c r="L28" s="173"/>
      <c r="M28" s="173"/>
      <c r="N28" s="173"/>
      <c r="O28" s="353"/>
      <c r="P28" s="212">
        <v>1</v>
      </c>
      <c r="Q28" s="114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>
        <v>1</v>
      </c>
      <c r="AK28" s="210"/>
      <c r="AL28" s="212">
        <v>164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359" t="s">
        <v>707</v>
      </c>
      <c r="G29" s="357"/>
      <c r="H29" s="357"/>
      <c r="I29" s="357"/>
      <c r="J29" s="360"/>
      <c r="K29" s="356" t="s">
        <v>708</v>
      </c>
      <c r="L29" s="357"/>
      <c r="M29" s="357"/>
      <c r="N29" s="357"/>
      <c r="O29" s="358"/>
      <c r="P29" s="205"/>
      <c r="Q29" s="91"/>
      <c r="R29" s="205"/>
      <c r="S29" s="91"/>
      <c r="T29" s="220"/>
      <c r="U29" s="221"/>
      <c r="V29" s="225"/>
      <c r="W29" s="226"/>
      <c r="X29" s="211"/>
      <c r="Y29" s="211"/>
      <c r="Z29" s="222" t="s">
        <v>723</v>
      </c>
      <c r="AA29" s="223"/>
      <c r="AB29" s="223"/>
      <c r="AC29" s="223"/>
      <c r="AD29" s="223"/>
      <c r="AE29" s="223" t="s">
        <v>724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354" t="s">
        <v>713</v>
      </c>
      <c r="G30" s="173"/>
      <c r="H30" s="173"/>
      <c r="I30" s="173"/>
      <c r="J30" s="355"/>
      <c r="K30" s="172" t="s">
        <v>714</v>
      </c>
      <c r="L30" s="173"/>
      <c r="M30" s="173"/>
      <c r="N30" s="173"/>
      <c r="O30" s="353"/>
      <c r="P30" s="212">
        <v>1</v>
      </c>
      <c r="Q30" s="114"/>
      <c r="R30" s="212">
        <v>170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362" t="s">
        <v>711</v>
      </c>
      <c r="G31" s="163"/>
      <c r="H31" s="163"/>
      <c r="I31" s="163"/>
      <c r="J31" s="363"/>
      <c r="K31" s="162" t="s">
        <v>712</v>
      </c>
      <c r="L31" s="163"/>
      <c r="M31" s="163"/>
      <c r="N31" s="163"/>
      <c r="O31" s="361"/>
      <c r="P31" s="127"/>
      <c r="Q31" s="116"/>
      <c r="R31" s="127"/>
      <c r="S31" s="116"/>
      <c r="T31" s="230"/>
      <c r="U31" s="231"/>
      <c r="V31" s="235"/>
      <c r="W31" s="236"/>
      <c r="X31" s="229"/>
      <c r="Y31" s="229"/>
      <c r="Z31" s="159" t="s">
        <v>721</v>
      </c>
      <c r="AA31" s="160"/>
      <c r="AB31" s="160"/>
      <c r="AC31" s="160"/>
      <c r="AD31" s="160"/>
      <c r="AE31" s="160" t="s">
        <v>722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3503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相模原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東海大学付属相模高等学校中等部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しおた</v>
      </c>
      <c r="F7" s="330"/>
      <c r="G7" s="330"/>
      <c r="H7" s="330"/>
      <c r="I7" s="330"/>
      <c r="J7" s="330"/>
      <c r="K7" s="330" t="str">
        <f>IF(入力!L12="","",入力!L12)</f>
        <v>けいぞう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塩田</v>
      </c>
      <c r="F8" s="318"/>
      <c r="G8" s="318"/>
      <c r="H8" s="318"/>
      <c r="I8" s="318"/>
      <c r="J8" s="318"/>
      <c r="K8" s="318" t="str">
        <f>IF(入力!L13="","",入力!L13)</f>
        <v>敬三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/>
      </c>
      <c r="V8" s="321"/>
      <c r="W8" s="321"/>
      <c r="X8" s="321"/>
      <c r="Y8" s="321"/>
      <c r="Z8" s="322"/>
      <c r="AA8" s="323" t="str">
        <f>IF(入力!AB13="","",入力!AB13)</f>
        <v/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むらやま</v>
      </c>
      <c r="V9" s="166"/>
      <c r="W9" s="166"/>
      <c r="X9" s="166"/>
      <c r="Y9" s="166"/>
      <c r="Z9" s="304"/>
      <c r="AA9" s="287" t="str">
        <f>IF(入力!AB14="","",入力!AB14)</f>
        <v>ともまさ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村山</v>
      </c>
      <c r="V10" s="290"/>
      <c r="W10" s="290"/>
      <c r="X10" s="290"/>
      <c r="Y10" s="290"/>
      <c r="Z10" s="293"/>
      <c r="AA10" s="289" t="str">
        <f>IF(入力!AB15="","",入力!AB15)</f>
        <v>知優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/>
      </c>
      <c r="F15" s="283"/>
      <c r="G15" s="283"/>
      <c r="H15" s="283"/>
      <c r="I15" s="283"/>
      <c r="J15" s="283" t="str">
        <f>IF(入力!K20="","",入力!K20)</f>
        <v/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/>
      </c>
      <c r="Z15" s="283"/>
      <c r="AA15" s="283"/>
      <c r="AB15" s="283"/>
      <c r="AC15" s="283"/>
      <c r="AD15" s="283" t="str">
        <f>IF(入力!AE20="","",入力!AE20)</f>
        <v/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村山</v>
      </c>
      <c r="F16" s="298"/>
      <c r="G16" s="298"/>
      <c r="H16" s="298"/>
      <c r="I16" s="298"/>
      <c r="J16" s="298" t="str">
        <f>IF(入力!K21="","",入力!K21)</f>
        <v>知優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鈴木</v>
      </c>
      <c r="Z16" s="298"/>
      <c r="AA16" s="298"/>
      <c r="AB16" s="298"/>
      <c r="AC16" s="298"/>
      <c r="AD16" s="298" t="str">
        <f>IF(入力!AE21="","",入力!AE21)</f>
        <v>智貴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しらき</v>
      </c>
      <c r="F17" s="269"/>
      <c r="G17" s="269"/>
      <c r="H17" s="269"/>
      <c r="I17" s="269"/>
      <c r="J17" s="269" t="str">
        <f>IF(入力!K22="","",入力!K22)</f>
        <v>ゆうと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174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163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白木</v>
      </c>
      <c r="F18" s="262"/>
      <c r="G18" s="262"/>
      <c r="H18" s="262"/>
      <c r="I18" s="262"/>
      <c r="J18" s="262" t="str">
        <f>IF(入力!K23="","",入力!K23)</f>
        <v>悠登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永倉</v>
      </c>
      <c r="Z18" s="262"/>
      <c r="AA18" s="262"/>
      <c r="AB18" s="262"/>
      <c r="AC18" s="262"/>
      <c r="AD18" s="262" t="str">
        <f>IF(入力!AE23="","",入力!AE23)</f>
        <v>史悠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おぐろ</v>
      </c>
      <c r="F19" s="269"/>
      <c r="G19" s="269"/>
      <c r="H19" s="269"/>
      <c r="I19" s="269"/>
      <c r="J19" s="269" t="str">
        <f>IF(入力!K24="","",入力!K24)</f>
        <v>けん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149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小黒</v>
      </c>
      <c r="F20" s="262"/>
      <c r="G20" s="262"/>
      <c r="H20" s="262"/>
      <c r="I20" s="262"/>
      <c r="J20" s="262" t="str">
        <f>IF(入力!K25="","",入力!K25)</f>
        <v>賢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東出</v>
      </c>
      <c r="Z20" s="262"/>
      <c r="AA20" s="262"/>
      <c r="AB20" s="262"/>
      <c r="AC20" s="262"/>
      <c r="AD20" s="262" t="str">
        <f>IF(入力!AE25="","",入力!AE25)</f>
        <v>泰知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やまぐち</v>
      </c>
      <c r="F21" s="269"/>
      <c r="G21" s="269"/>
      <c r="H21" s="269"/>
      <c r="I21" s="269"/>
      <c r="J21" s="269" t="str">
        <f>IF(入力!K26="","",入力!K26)</f>
        <v>みちしげ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152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山口</v>
      </c>
      <c r="F22" s="262"/>
      <c r="G22" s="262"/>
      <c r="H22" s="262"/>
      <c r="I22" s="262"/>
      <c r="J22" s="262" t="str">
        <f>IF(入力!K27="","",入力!K27)</f>
        <v>宙重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大畑</v>
      </c>
      <c r="Z22" s="262"/>
      <c r="AA22" s="262"/>
      <c r="AB22" s="262"/>
      <c r="AC22" s="262"/>
      <c r="AD22" s="262" t="str">
        <f>IF(入力!AE27="","",入力!AE27)</f>
        <v>雄大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わだ</v>
      </c>
      <c r="F23" s="269"/>
      <c r="G23" s="269"/>
      <c r="H23" s="269"/>
      <c r="I23" s="269"/>
      <c r="J23" s="269" t="str">
        <f>IF(入力!K28="","",入力!K28)</f>
        <v>こうせい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164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和田</v>
      </c>
      <c r="F24" s="262"/>
      <c r="G24" s="262"/>
      <c r="H24" s="262"/>
      <c r="I24" s="262"/>
      <c r="J24" s="262" t="str">
        <f>IF(入力!K29="","",入力!K29)</f>
        <v>航青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細矢</v>
      </c>
      <c r="Z24" s="262"/>
      <c r="AA24" s="262"/>
      <c r="AB24" s="262"/>
      <c r="AC24" s="262"/>
      <c r="AD24" s="262" t="str">
        <f>IF(入力!AE29="","",入力!AE29)</f>
        <v>創一郎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さかきばら</v>
      </c>
      <c r="F25" s="269"/>
      <c r="G25" s="269"/>
      <c r="H25" s="269"/>
      <c r="I25" s="269"/>
      <c r="J25" s="269" t="str">
        <f>IF(入力!K30="","",入力!K30)</f>
        <v>れい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170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榊原</v>
      </c>
      <c r="F26" s="275"/>
      <c r="G26" s="275"/>
      <c r="H26" s="275"/>
      <c r="I26" s="275"/>
      <c r="J26" s="275" t="str">
        <f>IF(入力!K31="","",入力!K31)</f>
        <v>玲偉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髙木</v>
      </c>
      <c r="Z26" s="275"/>
      <c r="AA26" s="275"/>
      <c r="AB26" s="275"/>
      <c r="AC26" s="275"/>
      <c r="AD26" s="275" t="str">
        <f>IF(入力!AE31="","",入力!AE31)</f>
        <v>椋太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3503</v>
      </c>
      <c r="B7" s="46" t="str">
        <f>IF(入力!$F$8="",入力!$F$3,入力!$F$3&amp;" ・ "&amp;入力!$F$8)</f>
        <v>東海大学付属相模高等学校中等部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0395</v>
      </c>
      <c r="H7" s="46"/>
      <c r="I7" s="46" t="str">
        <f>IF(入力!$L$5="","",入力!$L$5)</f>
        <v>相模原市南区相南３－３３－１</v>
      </c>
      <c r="J7" s="46"/>
      <c r="K7" s="57" t="str">
        <f>IF(入力!$AB$4="","",入力!$AB$4)</f>
        <v>042</v>
      </c>
      <c r="L7" s="57" t="str">
        <f>IF(入力!$AG$4="","",入力!$AG$4)</f>
        <v>742</v>
      </c>
      <c r="M7" s="57" t="str">
        <f>IF(入力!$AL$4="","",入力!$AL$4)</f>
        <v>1251</v>
      </c>
      <c r="N7" s="57" t="str">
        <f>IF(入力!$AB$6="","",入力!$AB$6)</f>
        <v>042</v>
      </c>
      <c r="O7" s="57" t="str">
        <f>IF(入力!$AG$6="","",入力!$AG$6)</f>
        <v>742</v>
      </c>
      <c r="P7" s="57" t="str">
        <f>IF(入力!$AL$6="","",入力!$AL$6)</f>
        <v>1159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塩田</v>
      </c>
      <c r="D16" s="46" t="str">
        <f>IF(入力!$L$13="","",入力!$L$13)</f>
        <v>敬三</v>
      </c>
      <c r="E16" s="46" t="str">
        <f>IF(入力!$F$12="","",入力!$F$12)</f>
        <v>しおた</v>
      </c>
      <c r="F16" s="46" t="str">
        <f>IF(入力!$L$12="","",入力!$L$12)</f>
        <v>けいぞう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村山</v>
      </c>
      <c r="D24" s="46" t="str">
        <f>IF(入力!$AB$15="","",入力!$AB$15)</f>
        <v>知優</v>
      </c>
      <c r="E24" s="46" t="str">
        <f>IF(入力!$V$14="","",入力!$V$14)</f>
        <v>むらやま</v>
      </c>
      <c r="F24" s="46" t="str">
        <f>IF(入力!$AB$14="","",入力!$AB$14)</f>
        <v>ともまさ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村山</v>
      </c>
      <c r="D53" s="46" t="str">
        <f>IF(入力!K21="","",入力!K21)</f>
        <v>知優</v>
      </c>
      <c r="E53" s="46" t="str">
        <f>IF(入力!F20="","",入力!F20)</f>
        <v/>
      </c>
      <c r="F53" s="46" t="str">
        <f>IF(入力!K20="","",入力!K20)</f>
        <v/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白木</v>
      </c>
      <c r="D54" s="46" t="str">
        <f>IF(入力!K23="","",入力!K23)</f>
        <v>悠登</v>
      </c>
      <c r="E54" s="46" t="str">
        <f>IF(入力!F22="","",入力!F22)</f>
        <v>しらき</v>
      </c>
      <c r="F54" s="46" t="str">
        <f>IF(入力!K22="","",入力!K22)</f>
        <v>ゆうと</v>
      </c>
      <c r="G54" s="46"/>
      <c r="H54" s="46"/>
      <c r="I54" s="46">
        <f>IF(入力!P22="","",入力!P22)</f>
        <v>2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小黒</v>
      </c>
      <c r="D55" s="46" t="str">
        <f>IF(入力!K25="","",入力!K25)</f>
        <v>賢</v>
      </c>
      <c r="E55" s="46" t="str">
        <f>IF(入力!F24="","",入力!F24)</f>
        <v>おぐろ</v>
      </c>
      <c r="F55" s="46" t="str">
        <f>IF(入力!K24="","",入力!K24)</f>
        <v>けん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山口</v>
      </c>
      <c r="D56" s="46" t="str">
        <f>IF(入力!K27="","",入力!K27)</f>
        <v>宙重</v>
      </c>
      <c r="E56" s="46" t="str">
        <f>IF(入力!F26="","",入力!F26)</f>
        <v>やまぐち</v>
      </c>
      <c r="F56" s="46" t="str">
        <f>IF(入力!K26="","",入力!K26)</f>
        <v>みちしげ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和田</v>
      </c>
      <c r="D57" s="46" t="str">
        <f>IF(入力!K29="","",入力!K29)</f>
        <v>航青</v>
      </c>
      <c r="E57" s="46" t="str">
        <f>IF(入力!F28="","",入力!F28)</f>
        <v>わだ</v>
      </c>
      <c r="F57" s="46" t="str">
        <f>IF(入力!K28="","",入力!K28)</f>
        <v>こうせい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榊原</v>
      </c>
      <c r="D58" s="46" t="str">
        <f>IF(入力!K31="","",入力!K31)</f>
        <v>玲偉</v>
      </c>
      <c r="E58" s="46" t="str">
        <f>IF(入力!F30="","",入力!F30)</f>
        <v>さかきばら</v>
      </c>
      <c r="F58" s="46" t="str">
        <f>IF(入力!K30="","",入力!K30)</f>
        <v>れい</v>
      </c>
      <c r="G58" s="46"/>
      <c r="H58" s="46"/>
      <c r="I58" s="46">
        <f>IF(入力!P30="","",入力!P30)</f>
        <v>1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智貴</v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永倉</v>
      </c>
      <c r="D60" s="46" t="str">
        <f>IF(入力!AE23="","",入力!AE23)</f>
        <v>史悠</v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>
        <f>IF(入力!AJ22="","",入力!AJ22)</f>
        <v>1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東出</v>
      </c>
      <c r="D61" s="46" t="str">
        <f>IF(入力!AE25="","",入力!AE25)</f>
        <v>泰知</v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>
        <f>IF(入力!AJ24="","",入力!AJ24)</f>
        <v>1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大畑</v>
      </c>
      <c r="D62" s="46" t="str">
        <f>IF(入力!AE27="","",入力!AE27)</f>
        <v>雄大</v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細矢</v>
      </c>
      <c r="D63" s="46" t="str">
        <f>IF(入力!AE29="","",入力!AE29)</f>
        <v>創一郎</v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髙木</v>
      </c>
      <c r="D64" s="46" t="str">
        <f>IF(入力!AE31="","",入力!AE31)</f>
        <v>椋太</v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東海大学付属相模高等学校</cp:lastModifiedBy>
  <cp:lastPrinted>2015-10-24T01:53:31Z</cp:lastPrinted>
  <dcterms:created xsi:type="dcterms:W3CDTF">2006-11-03T01:52:14Z</dcterms:created>
  <dcterms:modified xsi:type="dcterms:W3CDTF">2016-11-14T04:14:57Z</dcterms:modified>
</cp:coreProperties>
</file>