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<sst xmlns="http://schemas.openxmlformats.org/spreadsheetml/2006/main" count="1449" uniqueCount="743">
  <si>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</si>
  <si>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</si>
  <si>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</si>
  <si>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</si>
  <si>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</si>
  <si>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</si>
  <si>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</si>
  <si>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</si>
  <si>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</si>
  <si>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</si>
  <si>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</si>
  <si>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</si>
  <si>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</si>
  <si>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</si>
  <si>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</si>
  <si>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</si>
  <si>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</si>
  <si>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</si>
  <si>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</si>
  <si>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</si>
  <si>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</si>
  <si>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</si>
  <si>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</si>
  <si>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</si>
  <si>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</si>
  <si>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</si>
  <si>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</si>
  <si>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</si>
  <si>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</si>
  <si>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</si>
  <si>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</si>
  <si>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</si>
  <si>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</si>
  <si>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</si>
  <si>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</si>
  <si>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</si>
  <si>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</si>
  <si>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</si>
  <si>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</si>
  <si>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</si>
  <si>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</si>
  <si>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</si>
  <si>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</si>
  <si>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</si>
  <si>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</si>
  <si>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</si>
  <si>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</si>
  <si>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</si>
  <si>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</si>
  <si>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</si>
  <si>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</si>
  <si>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</si>
  <si>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</si>
  <si>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</si>
  <si>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</si>
  <si>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</si>
  <si>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</si>
  <si>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</si>
  <si>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</si>
  <si>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</si>
  <si>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</si>
  <si>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</si>
  <si>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</si>
  <si>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</si>
  <si>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</si>
  <si>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</si>
  <si>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</si>
  <si>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</si>
  <si>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</si>
  <si>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</si>
  <si>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</si>
  <si>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</si>
  <si>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</si>
  <si>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</si>
  <si>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</si>
  <si>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</si>
  <si>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</si>
  <si>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</si>
  <si>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</si>
  <si>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</si>
  <si>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</si>
  <si>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</si>
  <si>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</si>
  <si>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</si>
  <si>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</si>
  <si>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</si>
  <si>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</si>
  <si>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</si>
  <si>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</si>
  <si>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</si>
  <si>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</si>
  <si>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</si>
  <si>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</si>
  <si>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</si>
  <si>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</si>
  <si>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</si>
  <si>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</si>
  <si>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</si>
  <si>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</si>
  <si>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</si>
  <si>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</si>
  <si>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</si>
  <si>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</si>
  <si>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</si>
  <si>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</si>
  <si>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</si>
  <si>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</si>
  <si>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</si>
  <si>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</si>
  <si>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</si>
  <si>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</si>
  <si>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</si>
  <si>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</si>
  <si>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</si>
  <si>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</si>
  <si>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</si>
  <si>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</si>
  <si>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</si>
  <si>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</si>
  <si>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</si>
  <si>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</si>
  <si>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</si>
  <si>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</si>
  <si>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</si>
  <si>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</si>
  <si>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</si>
  <si>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</si>
  <si>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</si>
  <si>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</si>
  <si>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</si>
  <si>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</si>
  <si>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</si>
  <si>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</si>
  <si>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</si>
  <si>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</si>
  <si>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</si>
  <si>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</si>
  <si>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</si>
  <si>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</si>
  <si>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</si>
  <si>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</si>
  <si>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</si>
  <si>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</si>
  <si>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</si>
  <si>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</si>
  <si>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</si>
  <si>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</si>
  <si>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</si>
  <si>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</si>
  <si>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</si>
  <si>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</si>
  <si>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</si>
  <si>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</si>
  <si>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</si>
  <si>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</si>
  <si>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</si>
  <si>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</si>
  <si>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</si>
  <si>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</si>
  <si>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</si>
  <si>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</si>
  <si>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</si>
  <si>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</si>
  <si>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</si>
  <si>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</si>
  <si>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</si>
  <si>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</si>
  <si>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</si>
  <si>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</si>
  <si>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</si>
  <si>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</si>
  <si>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</si>
  <si>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</si>
  <si>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</si>
  <si>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</si>
  <si>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</si>
  <si>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</si>
  <si>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</si>
  <si>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</si>
  <si>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</si>
  <si>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</si>
  <si>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</si>
  <si>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</si>
  <si>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</si>
  <si>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</si>
  <si>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</si>
  <si>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</si>
  <si>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</si>
  <si>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</si>
  <si>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</si>
  <si>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</si>
  <si>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</si>
  <si>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</si>
  <si>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</si>
  <si>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</si>
  <si>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</si>
  <si>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</si>
  <si>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</si>
  <si>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</si>
  <si>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</si>
  <si>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</si>
  <si>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</si>
  <si>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</si>
  <si>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</si>
  <si>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</si>
  <si>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</si>
  <si>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</si>
  <si>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</si>
  <si>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</si>
  <si>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</si>
  <si>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</si>
  <si>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</si>
  <si>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</si>
  <si>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</si>
  <si>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</si>
  <si>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</si>
  <si>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</si>
  <si>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</si>
  <si>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</si>
  <si>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</si>
  <si>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</si>
  <si>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</si>
  <si>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</si>
  <si>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</si>
  <si>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</si>
  <si>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</si>
  <si>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</si>
  <si>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</si>
  <si>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</si>
  <si>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</si>
  <si>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</si>
  <si>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</si>
  <si>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</si>
  <si>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</si>
  <si>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</si>
  <si>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</si>
  <si>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</si>
  <si>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</si>
  <si>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</si>
  <si>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</si>
  <si>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</si>
  <si>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</si>
  <si>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</si>
  <si>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</si>
  <si>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</si>
  <si>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</si>
  <si>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</si>
  <si>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</si>
  <si>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</si>
  <si>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</si>
  <si>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</si>
  <si>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</si>
  <si>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</si>
  <si>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</si>
  <si>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</si>
  <si>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</si>
  <si>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</si>
  <si>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</si>
  <si>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</si>
  <si>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</si>
  <si>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</si>
  <si>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</si>
  <si>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</si>
  <si>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</si>
  <si>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</si>
  <si>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</si>
  <si>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</si>
  <si>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</si>
  <si>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</si>
  <si>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</si>
  <si>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</si>
  <si>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</si>
  <si>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</si>
  <si>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</si>
  <si>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</si>
  <si>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</si>
  <si>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</si>
  <si>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</si>
  <si>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</si>
  <si>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</si>
  <si>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</si>
  <si>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</si>
  <si>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</si>
  <si>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</si>
  <si>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</si>
  <si>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</si>
  <si>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</si>
  <si>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</si>
  <si>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</si>
  <si>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</si>
  <si>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</si>
  <si>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</si>
  <si>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</si>
  <si>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</si>
  <si>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</si>
  <si>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</si>
  <si>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</si>
  <si>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</si>
  <si>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</si>
  <si>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</si>
  <si>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</si>
  <si>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</si>
  <si>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</si>
  <si>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</si>
  <si>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</si>
  <si>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</si>
  <si>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</si>
  <si>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</si>
  <si>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</si>
  <si>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</si>
  <si>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</si>
  <si>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</si>
  <si>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</si>
  <si>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</si>
  <si>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</si>
  <si>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</si>
  <si>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</si>
  <si>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</si>
  <si>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</si>
  <si>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</si>
  <si>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</si>
  <si>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</si>
  <si>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</si>
  <si>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</si>
  <si>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</si>
  <si>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</si>
  <si>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</si>
  <si>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</si>
  <si>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</si>
  <si>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</si>
  <si>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</si>
  <si>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</si>
  <si>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</si>
  <si>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</si>
  <si>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</si>
  <si>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</si>
  <si>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</si>
  <si>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</si>
  <si>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</si>
  <si>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</si>
  <si>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</si>
  <si>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</si>
  <si>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</si>
  <si>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</si>
  <si>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</si>
  <si>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</si>
  <si>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</si>
  <si>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</si>
  <si>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</si>
  <si>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</si>
  <si>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</si>
  <si>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</si>
  <si>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</si>
  <si>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</si>
  <si>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</si>
  <si>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</si>
  <si>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</si>
  <si>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</si>
  <si>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</si>
  <si>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</si>
  <si>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</si>
  <si>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</si>
  <si>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</si>
  <si>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</si>
  <si>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</si>
  <si>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</si>
  <si>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</si>
  <si>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</si>
  <si>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</si>
  <si>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</si>
  <si>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</si>
  <si>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</si>
  <si>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</si>
  <si>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</si>
  <si>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</si>
  <si>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</si>
  <si>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</si>
  <si>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</si>
  <si>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</si>
  <si>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</si>
  <si>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</si>
  <si>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</si>
  <si>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</si>
  <si>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</si>
  <si>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</si>
  <si>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</si>
  <si>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</si>
  <si>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</si>
  <si>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</si>
  <si>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</si>
  <si>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</si>
  <si>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</si>
  <si>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</si>
  <si>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</si>
  <si>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</si>
  <si>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</si>
  <si>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</si>
  <si>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</si>
  <si>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</si>
  <si>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</si>
  <si>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</si>
  <si>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</si>
  <si>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</si>
  <si>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</si>
  <si>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</si>
  <si>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</si>
  <si>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</si>
  <si>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</si>
  <si>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</si>
  <si>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</si>
  <si>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</si>
  <si>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</si>
  <si>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</si>
  <si>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</si>
  <si>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</si>
  <si>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</si>
  <si>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</si>
  <si>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</si>
  <si>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</si>
  <si>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</si>
  <si>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</si>
  <si>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</si>
  <si>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</si>
  <si>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</si>
  <si>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</si>
  <si>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</si>
  <si>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</si>
  <si>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</si>
  <si>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</si>
  <si>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</si>
  <si>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</si>
  <si>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</si>
  <si>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</si>
  <si>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</si>
  <si>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</si>
  <si>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</si>
  <si>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</si>
  <si>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</si>
  <si>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</si>
  <si>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</si>
  <si>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</si>
  <si>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</si>
  <si>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</si>
  <si>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</si>
  <si>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</si>
  <si>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</si>
  <si>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</si>
  <si>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</si>
  <si>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</si>
  <si>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</si>
  <si>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</si>
  <si>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</si>
  <si>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</si>
  <si>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</si>
  <si>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</si>
  <si>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</si>
  <si>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</si>
  <si>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</si>
  <si>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</si>
  <si>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</si>
  <si>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</si>
  <si>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</si>
  <si>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</si>
  <si>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</si>
  <si>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</si>
  <si>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</si>
  <si>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</si>
  <si>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</si>
  <si>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</si>
  <si>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</si>
  <si>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</si>
  <si>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</si>
  <si>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</si>
  <si>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</si>
  <si>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</si>
  <si>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</si>
  <si>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</si>
  <si>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</si>
  <si>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</si>
  <si>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</si>
  <si>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</si>
  <si>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</si>
  <si>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</si>
  <si>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</si>
  <si>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</si>
  <si>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</si>
  <si>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</si>
  <si>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</si>
  <si>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</si>
  <si>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</si>
  <si>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</si>
  <si>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</si>
  <si>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</si>
  <si>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</si>
  <si>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</si>
  <si>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</si>
  <si>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</si>
  <si>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</si>
  <si>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</si>
  <si>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</si>
  <si>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</si>
  <si>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</si>
  <si>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</si>
  <si>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</si>
  <si>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</si>
  <si>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</si>
  <si>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</si>
  <si>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</si>
  <si>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</si>
  <si>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</si>
  <si>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</si>
  <si>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</si>
  <si>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</si>
  <si>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</si>
  <si>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</si>
  <si>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</si>
  <si>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</si>
  <si>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</si>
  <si>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</si>
  <si>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</si>
  <si>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</si>
  <si>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</si>
  <si>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</si>
  <si>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</si>
  <si>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</si>
  <si>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</si>
  <si>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</si>
  <si>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</si>
  <si>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</si>
  <si>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</si>
  <si>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</si>
  <si>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</si>
  <si>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</si>
  <si>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</si>
  <si>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</si>
  <si>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</si>
  <si>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</si>
  <si>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</si>
  <si>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</si>
  <si>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</si>
  <si>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</si>
  <si>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</si>
  <si>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</si>
  <si>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</si>
  <si>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</si>
  <si>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</si>
  <si>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</si>
  <si>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</si>
  <si>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</si>
  <si>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</si>
  <si>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</si>
  <si>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</si>
  <si>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</si>
  <si>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</si>
  <si>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</si>
  <si>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</si>
  <si>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</si>
  <si>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</si>
  <si>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</si>
  <si>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</si>
  <si>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</si>
  <si>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</si>
  <si>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</si>
  <si>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</si>
  <si>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</si>
  <si>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</si>
  <si>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</si>
  <si>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</si>
  <si>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</si>
  <si>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</si>
  <si>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</si>
  <si>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</si>
  <si>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</si>
  <si>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</si>
  <si>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</si>
  <si>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</si>
  <si>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</si>
  <si>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</si>
  <si>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</si>
  <si>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</si>
  <si>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</si>
  <si>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</si>
  <si>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</si>
  <si>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</si>
  <si>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</si>
  <si>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</si>
  <si>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</si>
  <si>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</si>
  <si>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</si>
  <si>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</si>
  <si>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</si>
  <si>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</si>
  <si>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</si>
  <si>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</si>
  <si>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</si>
  <si>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</si>
  <si>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</si>
  <si>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</si>
  <si>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</si>
  <si>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</si>
  <si>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</si>
  <si>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</si>
  <si>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</si>
  <si>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</si>
  <si>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</si>
  <si>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</si>
  <si>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</si>
  <si>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</si>
  <si>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</si>
  <si>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</si>
  <si>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</si>
  <si>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</si>
  <si>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</si>
  <si>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</si>
  <si>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</si>
  <si>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</si>
  <si>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</si>
  <si>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</si>
  <si>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</si>
  <si>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</si>
  <si>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</si>
  <si>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</si>
  <si>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</si>
  <si>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</si>
  <si>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</si>
  <si>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</si>
  <si>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</si>
  <si>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</si>
  <si>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</si>
  <si>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</si>
  <si>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</si>
  <si>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</si>
  <si>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</si>
  <si>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</si>
  <si>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</si>
  <si>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</si>
  <si>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</si>
  <si>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</si>
  <si>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</si>
  <si>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</si>
  <si>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</si>
  <si>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</si>
  <si>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</si>
  <si>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</si>
  <si>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</si>
  <si>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</si>
  <si>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</si>
  <si>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</si>
  <si>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</si>
  <si>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</si>
  <si>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</si>
  <si>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</si>
  <si>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</si>
  <si>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</si>
  <si>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</si>
  <si>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</si>
  <si>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</si>
  <si>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</si>
  <si>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</si>
  <si>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</si>
  <si>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</si>
  <si>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</si>
  <si>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</si>
  <si>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</si>
  <si>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</si>
  <si>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</si>
  <si>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</si>
  <si>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</si>
  <si>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</si>
  <si>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</si>
  <si>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</si>
  <si>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</si>
  <si>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</si>
  <si>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</si>
  <si>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</si>
  <si>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</si>
  <si>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</si>
  <si>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</si>
  <si>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</si>
  <si>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</si>
  <si>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</si>
  <si>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834</t>
    <phoneticPr fontId="2"/>
  </si>
  <si>
    <t>1326</t>
    <phoneticPr fontId="2"/>
  </si>
  <si>
    <t>1391</t>
    <phoneticPr fontId="2"/>
  </si>
  <si>
    <t>238</t>
    <phoneticPr fontId="2"/>
  </si>
  <si>
    <t>0023</t>
    <phoneticPr fontId="2"/>
  </si>
  <si>
    <t>横須賀市森崎５－１４－２</t>
    <rPh sb="0" eb="4">
      <t>ヨコスカシ</t>
    </rPh>
    <rPh sb="4" eb="6">
      <t>モリサキ</t>
    </rPh>
    <phoneticPr fontId="2"/>
  </si>
  <si>
    <t>加茂</t>
    <rPh sb="0" eb="2">
      <t>カモ</t>
    </rPh>
    <phoneticPr fontId="2"/>
  </si>
  <si>
    <t>千里</t>
    <rPh sb="0" eb="2">
      <t>チサト</t>
    </rPh>
    <phoneticPr fontId="2"/>
  </si>
  <si>
    <t>かも</t>
    <phoneticPr fontId="2"/>
  </si>
  <si>
    <t>ちさと</t>
    <phoneticPr fontId="2"/>
  </si>
  <si>
    <t>いいだ</t>
    <phoneticPr fontId="2"/>
  </si>
  <si>
    <t>ゆき</t>
    <phoneticPr fontId="2"/>
  </si>
  <si>
    <t>飯田</t>
    <rPh sb="0" eb="2">
      <t>イイダ</t>
    </rPh>
    <phoneticPr fontId="2"/>
  </si>
  <si>
    <t>有喜</t>
    <rPh sb="0" eb="1">
      <t>ア</t>
    </rPh>
    <rPh sb="1" eb="2">
      <t>ヨロコ</t>
    </rPh>
    <phoneticPr fontId="2"/>
  </si>
  <si>
    <t>鈴木</t>
    <rPh sb="0" eb="2">
      <t>スズキ</t>
    </rPh>
    <phoneticPr fontId="2"/>
  </si>
  <si>
    <t>すずき</t>
    <phoneticPr fontId="2"/>
  </si>
  <si>
    <t>けんた</t>
    <phoneticPr fontId="2"/>
  </si>
  <si>
    <t>健太</t>
    <rPh sb="0" eb="2">
      <t>ケンタ</t>
    </rPh>
    <phoneticPr fontId="2"/>
  </si>
  <si>
    <t>高橋</t>
    <rPh sb="0" eb="2">
      <t>タカハシ</t>
    </rPh>
    <phoneticPr fontId="2"/>
  </si>
  <si>
    <t>俊太</t>
    <rPh sb="0" eb="2">
      <t>シュンタ</t>
    </rPh>
    <phoneticPr fontId="2"/>
  </si>
  <si>
    <t>たかはし</t>
    <phoneticPr fontId="2"/>
  </si>
  <si>
    <t>しゅんた</t>
    <phoneticPr fontId="2"/>
  </si>
  <si>
    <t>おおはら</t>
    <phoneticPr fontId="2"/>
  </si>
  <si>
    <t>そよた</t>
    <phoneticPr fontId="2"/>
  </si>
  <si>
    <t>大原</t>
    <rPh sb="0" eb="2">
      <t>オオハラ</t>
    </rPh>
    <phoneticPr fontId="2"/>
  </si>
  <si>
    <t>想結太</t>
    <rPh sb="0" eb="1">
      <t>オモ</t>
    </rPh>
    <rPh sb="1" eb="2">
      <t>ムス</t>
    </rPh>
    <rPh sb="2" eb="3">
      <t>タ</t>
    </rPh>
    <phoneticPr fontId="2"/>
  </si>
  <si>
    <t>宮地</t>
    <rPh sb="0" eb="2">
      <t>ミヤチ</t>
    </rPh>
    <phoneticPr fontId="2"/>
  </si>
  <si>
    <t>悠貴</t>
    <rPh sb="0" eb="1">
      <t>ユウ</t>
    </rPh>
    <rPh sb="1" eb="2">
      <t>キ</t>
    </rPh>
    <phoneticPr fontId="2"/>
  </si>
  <si>
    <t>みやち</t>
    <phoneticPr fontId="2"/>
  </si>
  <si>
    <t>ゆうき</t>
    <phoneticPr fontId="2"/>
  </si>
  <si>
    <t>いわぶち</t>
    <phoneticPr fontId="2"/>
  </si>
  <si>
    <t>れん</t>
    <phoneticPr fontId="2"/>
  </si>
  <si>
    <t>岩淵</t>
    <rPh sb="0" eb="2">
      <t>イワブチ</t>
    </rPh>
    <phoneticPr fontId="2"/>
  </si>
  <si>
    <t>蓮</t>
    <rPh sb="0" eb="1">
      <t>レン</t>
    </rPh>
    <phoneticPr fontId="2"/>
  </si>
  <si>
    <t>なかむら</t>
    <phoneticPr fontId="2"/>
  </si>
  <si>
    <t>ともや</t>
    <phoneticPr fontId="2"/>
  </si>
  <si>
    <t>中村</t>
    <rPh sb="0" eb="2">
      <t>ナカムラ</t>
    </rPh>
    <phoneticPr fontId="2"/>
  </si>
  <si>
    <t>友哉</t>
    <rPh sb="0" eb="2">
      <t>トモヤ</t>
    </rPh>
    <phoneticPr fontId="2"/>
  </si>
  <si>
    <t>こいわい</t>
    <phoneticPr fontId="2"/>
  </si>
  <si>
    <t>ひろと</t>
    <phoneticPr fontId="2"/>
  </si>
  <si>
    <t>古岩井</t>
    <rPh sb="0" eb="3">
      <t>コイワイ</t>
    </rPh>
    <phoneticPr fontId="2"/>
  </si>
  <si>
    <t>寛人</t>
    <rPh sb="0" eb="2">
      <t>ヒロト</t>
    </rPh>
    <phoneticPr fontId="2"/>
  </si>
  <si>
    <t>ありま</t>
    <phoneticPr fontId="2"/>
  </si>
  <si>
    <t>だいき</t>
    <phoneticPr fontId="2"/>
  </si>
  <si>
    <t>有馬</t>
    <rPh sb="0" eb="2">
      <t>アリマ</t>
    </rPh>
    <phoneticPr fontId="2"/>
  </si>
  <si>
    <t>大輝</t>
    <rPh sb="0" eb="2">
      <t>ダイキ</t>
    </rPh>
    <phoneticPr fontId="2"/>
  </si>
  <si>
    <t>もり</t>
    <phoneticPr fontId="2"/>
  </si>
  <si>
    <t>まなと</t>
    <phoneticPr fontId="2"/>
  </si>
  <si>
    <t>森</t>
    <rPh sb="0" eb="1">
      <t>モリ</t>
    </rPh>
    <phoneticPr fontId="2"/>
  </si>
  <si>
    <t>真翔</t>
    <rPh sb="0" eb="1">
      <t>マ</t>
    </rPh>
    <rPh sb="1" eb="2">
      <t>ショウ</t>
    </rPh>
    <phoneticPr fontId="2"/>
  </si>
  <si>
    <t>さくま</t>
    <phoneticPr fontId="2"/>
  </si>
  <si>
    <t>ゆうひ</t>
    <phoneticPr fontId="2"/>
  </si>
  <si>
    <t>佐久間</t>
    <rPh sb="0" eb="3">
      <t>サクマ</t>
    </rPh>
    <phoneticPr fontId="2"/>
  </si>
  <si>
    <t>由飛</t>
    <rPh sb="0" eb="1">
      <t>ユ</t>
    </rPh>
    <rPh sb="1" eb="2">
      <t>ト</t>
    </rPh>
    <phoneticPr fontId="2"/>
  </si>
  <si>
    <t>ものい</t>
    <phoneticPr fontId="2"/>
  </si>
  <si>
    <t>こうき</t>
    <phoneticPr fontId="2"/>
  </si>
  <si>
    <t>物井</t>
    <rPh sb="0" eb="2">
      <t>モノイ</t>
    </rPh>
    <phoneticPr fontId="2"/>
  </si>
  <si>
    <t>虹輝</t>
    <rPh sb="0" eb="1">
      <t>ニジ</t>
    </rPh>
    <rPh sb="1" eb="2">
      <t>カガヤ</t>
    </rPh>
    <phoneticPr fontId="2"/>
  </si>
  <si>
    <t>ひろかわ</t>
    <phoneticPr fontId="2"/>
  </si>
  <si>
    <t>たいち</t>
    <phoneticPr fontId="2"/>
  </si>
  <si>
    <t>廣川</t>
    <rPh sb="0" eb="2">
      <t>ヒロカワ</t>
    </rPh>
    <phoneticPr fontId="2"/>
  </si>
  <si>
    <t>太一</t>
    <rPh sb="0" eb="2">
      <t>タイチ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</si>
</sst>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22" zoomScale="70" zoomScaleNormal="100" zoomScaleSheetLayoutView="70" workbookViewId="0">
      <selection activeCell="AK45" sqref="AK4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4112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横須賀市立大矢部中学校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7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2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719</v>
      </c>
      <c r="AA20" s="201"/>
      <c r="AB20" s="201"/>
      <c r="AC20" s="201"/>
      <c r="AD20" s="201"/>
      <c r="AE20" s="201" t="s">
        <v>720</v>
      </c>
      <c r="AF20" s="201"/>
      <c r="AG20" s="201"/>
      <c r="AH20" s="201"/>
      <c r="AI20" s="202"/>
      <c r="AJ20" s="198">
        <v>1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723</v>
      </c>
      <c r="AA22" s="169"/>
      <c r="AB22" s="169"/>
      <c r="AC22" s="169"/>
      <c r="AD22" s="169"/>
      <c r="AE22" s="169" t="s">
        <v>724</v>
      </c>
      <c r="AF22" s="169"/>
      <c r="AG22" s="169"/>
      <c r="AH22" s="169"/>
      <c r="AI22" s="170"/>
      <c r="AJ22" s="210">
        <v>1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739</v>
      </c>
      <c r="G24" s="169"/>
      <c r="H24" s="169"/>
      <c r="I24" s="169"/>
      <c r="J24" s="169"/>
      <c r="K24" s="169" t="s">
        <v>740</v>
      </c>
      <c r="L24" s="169"/>
      <c r="M24" s="169"/>
      <c r="N24" s="169"/>
      <c r="O24" s="170"/>
      <c r="P24" s="210">
        <v>1</v>
      </c>
      <c r="Q24" s="210"/>
      <c r="R24" s="212">
        <v>155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727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1</v>
      </c>
      <c r="AK24" s="210"/>
      <c r="AL24" s="212">
        <v>165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741</v>
      </c>
      <c r="G25" s="223"/>
      <c r="H25" s="223"/>
      <c r="I25" s="223"/>
      <c r="J25" s="223"/>
      <c r="K25" s="223" t="s">
        <v>742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1</v>
      </c>
      <c r="Q26" s="210"/>
      <c r="R26" s="212">
        <v>155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1</v>
      </c>
      <c r="AK26" s="210"/>
      <c r="AL26" s="212">
        <v>165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711</v>
      </c>
      <c r="G28" s="169"/>
      <c r="H28" s="169"/>
      <c r="I28" s="169"/>
      <c r="J28" s="169"/>
      <c r="K28" s="169" t="s">
        <v>712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696</v>
      </c>
      <c r="AA28" s="169"/>
      <c r="AB28" s="169"/>
      <c r="AC28" s="169"/>
      <c r="AD28" s="169"/>
      <c r="AE28" s="169" t="s">
        <v>697</v>
      </c>
      <c r="AF28" s="169"/>
      <c r="AG28" s="169"/>
      <c r="AH28" s="169"/>
      <c r="AI28" s="170"/>
      <c r="AJ28" s="210">
        <v>2</v>
      </c>
      <c r="AK28" s="210"/>
      <c r="AL28" s="212">
        <v>178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695</v>
      </c>
      <c r="AA29" s="223"/>
      <c r="AB29" s="223"/>
      <c r="AC29" s="223"/>
      <c r="AD29" s="223"/>
      <c r="AE29" s="223" t="s">
        <v>698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715</v>
      </c>
      <c r="G30" s="169"/>
      <c r="H30" s="169"/>
      <c r="I30" s="169"/>
      <c r="J30" s="169"/>
      <c r="K30" s="169" t="s">
        <v>716</v>
      </c>
      <c r="L30" s="169"/>
      <c r="M30" s="169"/>
      <c r="N30" s="169"/>
      <c r="O30" s="170"/>
      <c r="P30" s="210">
        <v>1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735</v>
      </c>
      <c r="AA30" s="169"/>
      <c r="AB30" s="169"/>
      <c r="AC30" s="169"/>
      <c r="AD30" s="169"/>
      <c r="AE30" s="169" t="s">
        <v>736</v>
      </c>
      <c r="AF30" s="169"/>
      <c r="AG30" s="169"/>
      <c r="AH30" s="169"/>
      <c r="AI30" s="170"/>
      <c r="AJ30" s="210">
        <v>2</v>
      </c>
      <c r="AK30" s="210"/>
      <c r="AL30" s="212">
        <v>170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737</v>
      </c>
      <c r="AA31" s="160"/>
      <c r="AB31" s="160"/>
      <c r="AC31" s="160"/>
      <c r="AD31" s="160"/>
      <c r="AE31" s="160" t="s">
        <v>738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4112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横須賀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横須賀市立大矢部中学校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かも</v>
      </c>
      <c r="F7" s="335"/>
      <c r="G7" s="335"/>
      <c r="H7" s="335"/>
      <c r="I7" s="335"/>
      <c r="J7" s="335"/>
      <c r="K7" s="335" t="str">
        <f>IF(入力!L12="","",入力!L12)</f>
        <v>ちさと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いいだ</v>
      </c>
      <c r="V7" s="166"/>
      <c r="W7" s="166"/>
      <c r="X7" s="166"/>
      <c r="Y7" s="166"/>
      <c r="Z7" s="309"/>
      <c r="AA7" s="292" t="str">
        <f>IF(入力!AB12="","",入力!AB12)</f>
        <v>ゆき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加茂</v>
      </c>
      <c r="F8" s="323"/>
      <c r="G8" s="323"/>
      <c r="H8" s="323"/>
      <c r="I8" s="323"/>
      <c r="J8" s="323"/>
      <c r="K8" s="323" t="str">
        <f>IF(入力!L13="","",入力!L13)</f>
        <v>千里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飯田</v>
      </c>
      <c r="V8" s="326"/>
      <c r="W8" s="326"/>
      <c r="X8" s="326"/>
      <c r="Y8" s="326"/>
      <c r="Z8" s="327"/>
      <c r="AA8" s="328" t="str">
        <f>IF(入力!AB13="","",入力!AB13)</f>
        <v>有喜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すずき</v>
      </c>
      <c r="V9" s="166"/>
      <c r="W9" s="166"/>
      <c r="X9" s="166"/>
      <c r="Y9" s="166"/>
      <c r="Z9" s="309"/>
      <c r="AA9" s="292" t="str">
        <f>IF(入力!AB14="","",入力!AB14)</f>
        <v>けんた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鈴木</v>
      </c>
      <c r="V10" s="295"/>
      <c r="W10" s="295"/>
      <c r="X10" s="295"/>
      <c r="Y10" s="295"/>
      <c r="Z10" s="298"/>
      <c r="AA10" s="294" t="str">
        <f>IF(入力!AB15="","",入力!AB15)</f>
        <v>健太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たかはし</v>
      </c>
      <c r="F15" s="288"/>
      <c r="G15" s="288"/>
      <c r="H15" s="288"/>
      <c r="I15" s="288"/>
      <c r="J15" s="288" t="str">
        <f>IF(入力!K20="","",入力!K20)</f>
        <v>しゅんた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こいわい</v>
      </c>
      <c r="Z15" s="288"/>
      <c r="AA15" s="288"/>
      <c r="AB15" s="288"/>
      <c r="AC15" s="288"/>
      <c r="AD15" s="288" t="str">
        <f>IF(入力!AE20="","",入力!AE20)</f>
        <v>ひろと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155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高橋</v>
      </c>
      <c r="F16" s="303"/>
      <c r="G16" s="303"/>
      <c r="H16" s="303"/>
      <c r="I16" s="303"/>
      <c r="J16" s="303" t="str">
        <f>IF(入力!K21="","",入力!K21)</f>
        <v>俊太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古岩井</v>
      </c>
      <c r="Z16" s="303"/>
      <c r="AA16" s="303"/>
      <c r="AB16" s="303"/>
      <c r="AC16" s="303"/>
      <c r="AD16" s="303" t="str">
        <f>IF(入力!AE21="","",入力!AE21)</f>
        <v>寛人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おおはら</v>
      </c>
      <c r="F17" s="274"/>
      <c r="G17" s="274"/>
      <c r="H17" s="274"/>
      <c r="I17" s="274"/>
      <c r="J17" s="274" t="str">
        <f>IF(入力!K22="","",入力!K22)</f>
        <v>そよた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ありま</v>
      </c>
      <c r="Z17" s="274"/>
      <c r="AA17" s="274"/>
      <c r="AB17" s="274"/>
      <c r="AC17" s="274"/>
      <c r="AD17" s="274" t="str">
        <f>IF(入力!AE22="","",入力!AE22)</f>
        <v>だいき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155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大原</v>
      </c>
      <c r="F18" s="267"/>
      <c r="G18" s="267"/>
      <c r="H18" s="267"/>
      <c r="I18" s="267"/>
      <c r="J18" s="267" t="str">
        <f>IF(入力!K23="","",入力!K23)</f>
        <v>想結太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有馬</v>
      </c>
      <c r="Z18" s="267"/>
      <c r="AA18" s="267"/>
      <c r="AB18" s="267"/>
      <c r="AC18" s="267"/>
      <c r="AD18" s="267" t="str">
        <f>IF(入力!AE23="","",入力!AE23)</f>
        <v>大輝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ひろかわ</v>
      </c>
      <c r="F19" s="274"/>
      <c r="G19" s="274"/>
      <c r="H19" s="274"/>
      <c r="I19" s="274"/>
      <c r="J19" s="274" t="str">
        <f>IF(入力!K24="","",入力!K24)</f>
        <v>たいち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155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もり</v>
      </c>
      <c r="Z19" s="274"/>
      <c r="AA19" s="274"/>
      <c r="AB19" s="274"/>
      <c r="AC19" s="274"/>
      <c r="AD19" s="274" t="str">
        <f>IF(入力!AE24="","",入力!AE24)</f>
        <v>まなと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165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廣川</v>
      </c>
      <c r="F20" s="267"/>
      <c r="G20" s="267"/>
      <c r="H20" s="267"/>
      <c r="I20" s="267"/>
      <c r="J20" s="267" t="str">
        <f>IF(入力!K25="","",入力!K25)</f>
        <v>太一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森</v>
      </c>
      <c r="Z20" s="267"/>
      <c r="AA20" s="267"/>
      <c r="AB20" s="267"/>
      <c r="AC20" s="267"/>
      <c r="AD20" s="267" t="str">
        <f>IF(入力!AE25="","",入力!AE25)</f>
        <v>真翔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みやち</v>
      </c>
      <c r="F21" s="274"/>
      <c r="G21" s="274"/>
      <c r="H21" s="274"/>
      <c r="I21" s="274"/>
      <c r="J21" s="274" t="str">
        <f>IF(入力!K26="","",入力!K26)</f>
        <v>ゆうき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155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さくま</v>
      </c>
      <c r="Z21" s="274"/>
      <c r="AA21" s="274"/>
      <c r="AB21" s="274"/>
      <c r="AC21" s="274"/>
      <c r="AD21" s="274" t="str">
        <f>IF(入力!AE26="","",入力!AE26)</f>
        <v>ゆうひ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165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宮地</v>
      </c>
      <c r="F22" s="267"/>
      <c r="G22" s="267"/>
      <c r="H22" s="267"/>
      <c r="I22" s="267"/>
      <c r="J22" s="267" t="str">
        <f>IF(入力!K27="","",入力!K27)</f>
        <v>悠貴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佐久間</v>
      </c>
      <c r="Z22" s="267"/>
      <c r="AA22" s="267"/>
      <c r="AB22" s="267"/>
      <c r="AC22" s="267"/>
      <c r="AD22" s="267" t="str">
        <f>IF(入力!AE27="","",入力!AE27)</f>
        <v>由飛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いわぶち</v>
      </c>
      <c r="F23" s="274"/>
      <c r="G23" s="274"/>
      <c r="H23" s="274"/>
      <c r="I23" s="274"/>
      <c r="J23" s="274" t="str">
        <f>IF(入力!K28="","",入力!K28)</f>
        <v>れん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すずき</v>
      </c>
      <c r="Z23" s="274"/>
      <c r="AA23" s="274"/>
      <c r="AB23" s="274"/>
      <c r="AC23" s="274"/>
      <c r="AD23" s="274" t="str">
        <f>IF(入力!AE28="","",入力!AE28)</f>
        <v>けんた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178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岩淵</v>
      </c>
      <c r="F24" s="267"/>
      <c r="G24" s="267"/>
      <c r="H24" s="267"/>
      <c r="I24" s="267"/>
      <c r="J24" s="267" t="str">
        <f>IF(入力!K29="","",入力!K29)</f>
        <v>蓮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鈴木</v>
      </c>
      <c r="Z24" s="267"/>
      <c r="AA24" s="267"/>
      <c r="AB24" s="267"/>
      <c r="AC24" s="267"/>
      <c r="AD24" s="267" t="str">
        <f>IF(入力!AE29="","",入力!AE29)</f>
        <v>健太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なかむら</v>
      </c>
      <c r="F25" s="274"/>
      <c r="G25" s="274"/>
      <c r="H25" s="274"/>
      <c r="I25" s="274"/>
      <c r="J25" s="274" t="str">
        <f>IF(入力!K30="","",入力!K30)</f>
        <v>ともや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ものい</v>
      </c>
      <c r="Z25" s="274"/>
      <c r="AA25" s="274"/>
      <c r="AB25" s="274"/>
      <c r="AC25" s="274"/>
      <c r="AD25" s="274" t="str">
        <f>IF(入力!AE30="","",入力!AE30)</f>
        <v>こうき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170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中村</v>
      </c>
      <c r="F26" s="280"/>
      <c r="G26" s="280"/>
      <c r="H26" s="280"/>
      <c r="I26" s="280"/>
      <c r="J26" s="280" t="str">
        <f>IF(入力!K31="","",入力!K31)</f>
        <v>友哉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物井</v>
      </c>
      <c r="Z26" s="280"/>
      <c r="AA26" s="280"/>
      <c r="AB26" s="280"/>
      <c r="AC26" s="280"/>
      <c r="AD26" s="280" t="str">
        <f>IF(入力!AE31="","",入力!AE31)</f>
        <v>虹輝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7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4112</v>
      </c>
      <c r="B7" s="46" t="str">
        <f>入力!$F$3</f>
        <v>横須賀市立大矢部中学校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238</v>
      </c>
      <c r="G7" s="57" t="str">
        <f>IF(入力!$I$6="","",入力!$I$6)</f>
        <v>0023</v>
      </c>
      <c r="H7" s="46"/>
      <c r="I7" s="46" t="str">
        <f>IF(入力!$L$5="","",入力!$L$5)</f>
        <v>横須賀市森崎５－１４－２</v>
      </c>
      <c r="J7" s="46"/>
      <c r="K7" s="57" t="str">
        <f>IF(入力!$AB$4="","",入力!$AB$4)</f>
        <v>046</v>
      </c>
      <c r="L7" s="57" t="str">
        <f>IF(入力!$AG$4="","",入力!$AG$4)</f>
        <v>834</v>
      </c>
      <c r="M7" s="57" t="str">
        <f>IF(入力!$AL$4="","",入力!$AL$4)</f>
        <v>1326</v>
      </c>
      <c r="N7" s="57" t="str">
        <f>IF(入力!$AB$6="","",入力!$AB$6)</f>
        <v>046</v>
      </c>
      <c r="O7" s="57" t="str">
        <f>IF(入力!$AG$6="","",入力!$AG$6)</f>
        <v>834</v>
      </c>
      <c r="P7" s="57" t="str">
        <f>IF(入力!$AL$6="","",入力!$AL$6)</f>
        <v>1391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加茂</v>
      </c>
      <c r="D16" s="46" t="str">
        <f>IF(入力!$L$13="","",入力!$L$13)</f>
        <v>千里</v>
      </c>
      <c r="E16" s="46" t="str">
        <f>IF(入力!$F$12="","",入力!$F$12)</f>
        <v>かも</v>
      </c>
      <c r="F16" s="46" t="str">
        <f>IF(入力!$L$12="","",入力!$L$12)</f>
        <v>ちさと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飯田</v>
      </c>
      <c r="D17" s="46" t="str">
        <f>IF(入力!$AB$13="","",入力!$AB$13)</f>
        <v>有喜</v>
      </c>
      <c r="E17" s="46" t="str">
        <f>IF(入力!$V$12="","",入力!$V$12)</f>
        <v>いいだ</v>
      </c>
      <c r="F17" s="46" t="str">
        <f>IF(入力!$AB$12="","",入力!$AB$12)</f>
        <v>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健太</v>
      </c>
      <c r="E24" s="46" t="str">
        <f>IF(入力!$V$14="","",入力!$V$14)</f>
        <v>すずき</v>
      </c>
      <c r="F24" s="46" t="str">
        <f>IF(入力!$AB$14="","",入力!$AB$14)</f>
        <v>けんた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高橋</v>
      </c>
      <c r="D53" s="46" t="str">
        <f>IF(入力!K21="","",入力!K21)</f>
        <v>俊太</v>
      </c>
      <c r="E53" s="46" t="str">
        <f>IF(入力!F20="","",入力!F20)</f>
        <v>たかはし</v>
      </c>
      <c r="F53" s="46" t="str">
        <f>IF(入力!K20="","",入力!K20)</f>
        <v>しゅんた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大原</v>
      </c>
      <c r="D54" s="46" t="str">
        <f>IF(入力!K23="","",入力!K23)</f>
        <v>想結太</v>
      </c>
      <c r="E54" s="46" t="str">
        <f>IF(入力!F22="","",入力!F22)</f>
        <v>おおはら</v>
      </c>
      <c r="F54" s="46" t="str">
        <f>IF(入力!K22="","",入力!K22)</f>
        <v>そよた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廣川</v>
      </c>
      <c r="D55" s="46" t="str">
        <f>IF(入力!K25="","",入力!K25)</f>
        <v>太一</v>
      </c>
      <c r="E55" s="46" t="str">
        <f>IF(入力!F24="","",入力!F24)</f>
        <v>ひろかわ</v>
      </c>
      <c r="F55" s="46" t="str">
        <f>IF(入力!K24="","",入力!K24)</f>
        <v>たいち</v>
      </c>
      <c r="G55" s="46"/>
      <c r="H55" s="46"/>
      <c r="I55" s="46">
        <f>IF(入力!P24="","",入力!P24)</f>
        <v>1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宮地</v>
      </c>
      <c r="D56" s="46" t="str">
        <f>IF(入力!K27="","",入力!K27)</f>
        <v>悠貴</v>
      </c>
      <c r="E56" s="46" t="str">
        <f>IF(入力!F26="","",入力!F26)</f>
        <v>みやち</v>
      </c>
      <c r="F56" s="46" t="str">
        <f>IF(入力!K26="","",入力!K26)</f>
        <v>ゆうき</v>
      </c>
      <c r="G56" s="46"/>
      <c r="H56" s="46"/>
      <c r="I56" s="46">
        <f>IF(入力!P26="","",入力!P26)</f>
        <v>1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岩淵</v>
      </c>
      <c r="D57" s="46" t="str">
        <f>IF(入力!K29="","",入力!K29)</f>
        <v>蓮</v>
      </c>
      <c r="E57" s="46" t="str">
        <f>IF(入力!F28="","",入力!F28)</f>
        <v>いわぶち</v>
      </c>
      <c r="F57" s="46" t="str">
        <f>IF(入力!K28="","",入力!K28)</f>
        <v>れん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中村</v>
      </c>
      <c r="D58" s="46" t="str">
        <f>IF(入力!K31="","",入力!K31)</f>
        <v>友哉</v>
      </c>
      <c r="E58" s="46" t="str">
        <f>IF(入力!F30="","",入力!F30)</f>
        <v>なかむら</v>
      </c>
      <c r="F58" s="46" t="str">
        <f>IF(入力!K30="","",入力!K30)</f>
        <v>ともや</v>
      </c>
      <c r="G58" s="46"/>
      <c r="H58" s="46"/>
      <c r="I58" s="46">
        <f>IF(入力!P30="","",入力!P30)</f>
        <v>1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古岩井</v>
      </c>
      <c r="D59" s="46" t="str">
        <f>IF(入力!AE21="","",入力!AE21)</f>
        <v>寛人</v>
      </c>
      <c r="E59" s="46" t="str">
        <f>IF(入力!Z20="","",入力!Z20)</f>
        <v>こいわい</v>
      </c>
      <c r="F59" s="46" t="str">
        <f>IF(入力!AE20="","",入力!AE20)</f>
        <v>ひろと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有馬</v>
      </c>
      <c r="D60" s="46" t="str">
        <f>IF(入力!AE23="","",入力!AE23)</f>
        <v>大輝</v>
      </c>
      <c r="E60" s="46" t="str">
        <f>IF(入力!Z22="","",入力!Z22)</f>
        <v>ありま</v>
      </c>
      <c r="F60" s="46" t="str">
        <f>IF(入力!AE22="","",入力!AE22)</f>
        <v>だいき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森</v>
      </c>
      <c r="D61" s="46" t="str">
        <f>IF(入力!AE25="","",入力!AE25)</f>
        <v>真翔</v>
      </c>
      <c r="E61" s="46" t="str">
        <f>IF(入力!Z24="","",入力!Z24)</f>
        <v>もり</v>
      </c>
      <c r="F61" s="46" t="str">
        <f>IF(入力!AE24="","",入力!AE24)</f>
        <v>まなと</v>
      </c>
      <c r="G61" s="46"/>
      <c r="H61" s="46"/>
      <c r="I61" s="46">
        <f>IF(入力!AJ24="","",入力!AJ24)</f>
        <v>1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佐久間</v>
      </c>
      <c r="D62" s="46" t="str">
        <f>IF(入力!AE27="","",入力!AE27)</f>
        <v>由飛</v>
      </c>
      <c r="E62" s="46" t="str">
        <f>IF(入力!Z26="","",入力!Z26)</f>
        <v>さくま</v>
      </c>
      <c r="F62" s="46" t="str">
        <f>IF(入力!AE26="","",入力!AE26)</f>
        <v>ゆうひ</v>
      </c>
      <c r="G62" s="46"/>
      <c r="H62" s="46"/>
      <c r="I62" s="46">
        <f>IF(入力!AJ26="","",入力!AJ26)</f>
        <v>1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健太</v>
      </c>
      <c r="E63" s="46" t="str">
        <f>IF(入力!Z28="","",入力!Z28)</f>
        <v>すずき</v>
      </c>
      <c r="F63" s="46" t="str">
        <f>IF(入力!AE28="","",入力!AE28)</f>
        <v>けんた</v>
      </c>
      <c r="G63" s="46"/>
      <c r="H63" s="46"/>
      <c r="I63" s="46">
        <f>IF(入力!AJ28="","",入力!AJ28)</f>
        <v>2</v>
      </c>
      <c r="J63" s="46">
        <f>IF(入力!AL28="","",入力!AL28)</f>
        <v>178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物井</v>
      </c>
      <c r="D64" s="46" t="str">
        <f>IF(入力!AE31="","",入力!AE31)</f>
        <v>虹輝</v>
      </c>
      <c r="E64" s="46" t="str">
        <f>IF(入力!Z30="","",入力!Z30)</f>
        <v>ものい</v>
      </c>
      <c r="F64" s="46" t="str">
        <f>IF(入力!AE30="","",入力!AE30)</f>
        <v>こうき</v>
      </c>
      <c r="G64" s="46"/>
      <c r="H64" s="46"/>
      <c r="I64" s="46">
        <f>IF(入力!AJ30="","",入力!AJ30)</f>
        <v>2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2017-11-08T01:16:15Z</dcterms:modified>
</cp:coreProperties>
</file>