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02_Ｃ計画指導グループ\19\部活動\０７＿バレー部\男子\19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<sst xmlns="http://schemas.openxmlformats.org/spreadsheetml/2006/main" count="1483" uniqueCount="762">
  <si>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</si>
  <si>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</si>
  <si>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</si>
  <si>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</si>
  <si>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</si>
  <si>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</si>
  <si>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</si>
  <si>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</si>
  <si>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</si>
  <si>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</si>
  <si>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</si>
  <si>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</si>
  <si>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</si>
  <si>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</si>
  <si>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</si>
  <si>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</si>
  <si>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</si>
  <si>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</si>
  <si>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</si>
  <si>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</si>
  <si>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</si>
  <si>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</si>
  <si>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</si>
  <si>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</si>
  <si>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</si>
  <si>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</si>
  <si>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</si>
  <si>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</si>
  <si>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</si>
  <si>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</si>
  <si>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</si>
  <si>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</si>
  <si>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</si>
  <si>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</si>
  <si>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</si>
  <si>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</si>
  <si>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</si>
  <si>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</si>
  <si>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</si>
  <si>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</si>
  <si>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</si>
  <si>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</si>
  <si>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</si>
  <si>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</si>
  <si>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</si>
  <si>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</si>
  <si>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</si>
  <si>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</si>
  <si>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</si>
  <si>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</si>
  <si>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</si>
  <si>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</si>
  <si>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</si>
  <si>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</si>
  <si>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</si>
  <si>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</si>
  <si>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</si>
  <si>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</si>
  <si>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</si>
  <si>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</si>
  <si>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</si>
  <si>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</si>
  <si>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</si>
  <si>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</si>
  <si>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</si>
  <si>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</si>
  <si>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</si>
  <si>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</si>
  <si>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</si>
  <si>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</si>
  <si>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</si>
  <si>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</si>
  <si>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</si>
  <si>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</si>
  <si>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</si>
  <si>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</si>
  <si>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</si>
  <si>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</si>
  <si>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</si>
  <si>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</si>
  <si>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</si>
  <si>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</si>
  <si>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</si>
  <si>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</si>
  <si>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</si>
  <si>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</si>
  <si>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</si>
  <si>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</si>
  <si>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</si>
  <si>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</si>
  <si>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</si>
  <si>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</si>
  <si>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</si>
  <si>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</si>
  <si>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</si>
  <si>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</si>
  <si>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</si>
  <si>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</si>
  <si>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</si>
  <si>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</si>
  <si>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</si>
  <si>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</si>
  <si>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</si>
  <si>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</si>
  <si>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</si>
  <si>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</si>
  <si>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</si>
  <si>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</si>
  <si>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</si>
  <si>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</si>
  <si>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</si>
  <si>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</si>
  <si>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</si>
  <si>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</si>
  <si>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</si>
  <si>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</si>
  <si>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</si>
  <si>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</si>
  <si>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</si>
  <si>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</si>
  <si>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</si>
  <si>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</si>
  <si>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</si>
  <si>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</si>
  <si>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</si>
  <si>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</si>
  <si>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</si>
  <si>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</si>
  <si>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</si>
  <si>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</si>
  <si>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</si>
  <si>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</si>
  <si>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</si>
  <si>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</si>
  <si>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</si>
  <si>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</si>
  <si>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</si>
  <si>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</si>
  <si>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</si>
  <si>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</si>
  <si>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</si>
  <si>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</si>
  <si>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</si>
  <si>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</si>
  <si>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</si>
  <si>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</si>
  <si>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</si>
  <si>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</si>
  <si>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</si>
  <si>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</si>
  <si>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</si>
  <si>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</si>
  <si>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</si>
  <si>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</si>
  <si>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</si>
  <si>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</si>
  <si>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</si>
  <si>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</si>
  <si>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</si>
  <si>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</si>
  <si>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</si>
  <si>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</si>
  <si>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</si>
  <si>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</si>
  <si>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</si>
  <si>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</si>
  <si>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</si>
  <si>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</si>
  <si>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</si>
  <si>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</si>
  <si>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</si>
  <si>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</si>
  <si>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</si>
  <si>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</si>
  <si>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</si>
  <si>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</si>
  <si>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</si>
  <si>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</si>
  <si>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</si>
  <si>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</si>
  <si>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</si>
  <si>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</si>
  <si>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</si>
  <si>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</si>
  <si>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</si>
  <si>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</si>
  <si>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</si>
  <si>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</si>
  <si>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</si>
  <si>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</si>
  <si>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</si>
  <si>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</si>
  <si>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</si>
  <si>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</si>
  <si>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</si>
  <si>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</si>
  <si>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</si>
  <si>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</si>
  <si>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</si>
  <si>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</si>
  <si>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</si>
  <si>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</si>
  <si>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</si>
  <si>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</si>
  <si>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</si>
  <si>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</si>
  <si>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</si>
  <si>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</si>
  <si>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</si>
  <si>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</si>
  <si>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</si>
  <si>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</si>
  <si>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</si>
  <si>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</si>
  <si>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</si>
  <si>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</si>
  <si>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</si>
  <si>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</si>
  <si>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</si>
  <si>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</si>
  <si>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</si>
  <si>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</si>
  <si>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</si>
  <si>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</si>
  <si>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</si>
  <si>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</si>
  <si>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</si>
  <si>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</si>
  <si>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</si>
  <si>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</si>
  <si>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</si>
  <si>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</si>
  <si>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</si>
  <si>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</si>
  <si>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</si>
  <si>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</si>
  <si>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</si>
  <si>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</si>
  <si>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</si>
  <si>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</si>
  <si>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</si>
  <si>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</si>
  <si>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</si>
  <si>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</si>
  <si>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</si>
  <si>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</si>
  <si>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</si>
  <si>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</si>
  <si>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</si>
  <si>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</si>
  <si>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</si>
  <si>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</si>
  <si>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</si>
  <si>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</si>
  <si>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</si>
  <si>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</si>
  <si>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</si>
  <si>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</si>
  <si>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</si>
  <si>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</si>
  <si>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</si>
  <si>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</si>
  <si>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</si>
  <si>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</si>
  <si>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</si>
  <si>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</si>
  <si>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</si>
  <si>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</si>
  <si>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</si>
  <si>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</si>
  <si>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</si>
  <si>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</si>
  <si>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</si>
  <si>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</si>
  <si>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</si>
  <si>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</si>
  <si>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</si>
  <si>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</si>
  <si>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</si>
  <si>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</si>
  <si>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</si>
  <si>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</si>
  <si>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</si>
  <si>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</si>
  <si>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</si>
  <si>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</si>
  <si>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</si>
  <si>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</si>
  <si>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</si>
  <si>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</si>
  <si>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</si>
  <si>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</si>
  <si>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</si>
  <si>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</si>
  <si>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</si>
  <si>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</si>
  <si>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</si>
  <si>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</si>
  <si>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</si>
  <si>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</si>
  <si>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</si>
  <si>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</si>
  <si>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</si>
  <si>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</si>
  <si>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</si>
  <si>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</si>
  <si>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</si>
  <si>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</si>
  <si>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</si>
  <si>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</si>
  <si>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</si>
  <si>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</si>
  <si>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</si>
  <si>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</si>
  <si>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</si>
  <si>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</si>
  <si>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</si>
  <si>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</si>
  <si>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</si>
  <si>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</si>
  <si>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</si>
  <si>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</si>
  <si>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</si>
  <si>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</si>
  <si>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</si>
  <si>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</si>
  <si>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</si>
  <si>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</si>
  <si>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</si>
  <si>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</si>
  <si>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</si>
  <si>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</si>
  <si>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</si>
  <si>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</si>
  <si>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</si>
  <si>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</si>
  <si>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</si>
  <si>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</si>
  <si>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</si>
  <si>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</si>
  <si>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</si>
  <si>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</si>
  <si>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</si>
  <si>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</si>
  <si>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</si>
  <si>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</si>
  <si>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</si>
  <si>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</si>
  <si>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</si>
  <si>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</si>
  <si>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</si>
  <si>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</si>
  <si>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</si>
  <si>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</si>
  <si>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</si>
  <si>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</si>
  <si>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</si>
  <si>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</si>
  <si>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</si>
  <si>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</si>
  <si>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</si>
  <si>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</si>
  <si>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</si>
  <si>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</si>
  <si>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</si>
  <si>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</si>
  <si>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</si>
  <si>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</si>
  <si>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</si>
  <si>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</si>
  <si>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</si>
  <si>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</si>
  <si>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</si>
  <si>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</si>
  <si>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</si>
  <si>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</si>
  <si>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</si>
  <si>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</si>
  <si>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</si>
  <si>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</si>
  <si>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</si>
  <si>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</si>
  <si>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</si>
  <si>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</si>
  <si>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</si>
  <si>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</si>
  <si>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</si>
  <si>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</si>
  <si>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</si>
  <si>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</si>
  <si>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</si>
  <si>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</si>
  <si>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</si>
  <si>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</si>
  <si>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</si>
  <si>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</si>
  <si>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</si>
  <si>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</si>
  <si>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</si>
  <si>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</si>
  <si>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</si>
  <si>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</si>
  <si>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</si>
  <si>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</si>
  <si>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</si>
  <si>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</si>
  <si>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</si>
  <si>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</si>
  <si>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</si>
  <si>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</si>
  <si>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</si>
  <si>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</si>
  <si>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</si>
  <si>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</si>
  <si>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</si>
  <si>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</si>
  <si>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</si>
  <si>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</si>
  <si>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</si>
  <si>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</si>
  <si>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</si>
  <si>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</si>
  <si>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</si>
  <si>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</si>
  <si>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</si>
  <si>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</si>
  <si>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</si>
  <si>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</si>
  <si>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</si>
  <si>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</si>
  <si>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</si>
  <si>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</si>
  <si>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</si>
  <si>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</si>
  <si>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</si>
  <si>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</si>
  <si>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</si>
  <si>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</si>
  <si>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</si>
  <si>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</si>
  <si>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</si>
  <si>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</si>
  <si>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</si>
  <si>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</si>
  <si>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</si>
  <si>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</si>
  <si>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</si>
  <si>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</si>
  <si>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</si>
  <si>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</si>
  <si>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</si>
  <si>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</si>
  <si>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</si>
  <si>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</si>
  <si>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</si>
  <si>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</si>
  <si>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</si>
  <si>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</si>
  <si>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</si>
  <si>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</si>
  <si>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</si>
  <si>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</si>
  <si>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</si>
  <si>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</si>
  <si>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</si>
  <si>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</si>
  <si>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</si>
  <si>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</si>
  <si>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</si>
  <si>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</si>
  <si>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</si>
  <si>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</si>
  <si>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</si>
  <si>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</si>
  <si>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</si>
  <si>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</si>
  <si>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</si>
  <si>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</si>
  <si>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</si>
  <si>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</si>
  <si>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</si>
  <si>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</si>
  <si>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</si>
  <si>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</si>
  <si>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</si>
  <si>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</si>
  <si>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</si>
  <si>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</si>
  <si>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</si>
  <si>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</si>
  <si>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</si>
  <si>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</si>
  <si>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</si>
  <si>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</si>
  <si>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</si>
  <si>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</si>
  <si>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</si>
  <si>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</si>
  <si>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</si>
  <si>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</si>
  <si>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</si>
  <si>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</si>
  <si>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</si>
  <si>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</si>
  <si>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</si>
  <si>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</si>
  <si>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</si>
  <si>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</si>
  <si>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</si>
  <si>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</si>
  <si>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</si>
  <si>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</si>
  <si>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</si>
  <si>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</si>
  <si>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</si>
  <si>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</si>
  <si>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</si>
  <si>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</si>
  <si>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</si>
  <si>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</si>
  <si>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</si>
  <si>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</si>
  <si>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</si>
  <si>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</si>
  <si>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</si>
  <si>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</si>
  <si>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</si>
  <si>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</si>
  <si>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</si>
  <si>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</si>
  <si>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</si>
  <si>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</si>
  <si>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</si>
  <si>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</si>
  <si>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</si>
  <si>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</si>
  <si>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</si>
  <si>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</si>
  <si>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</si>
  <si>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</si>
  <si>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</si>
  <si>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</si>
  <si>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</si>
  <si>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</si>
  <si>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</si>
  <si>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</si>
  <si>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</si>
  <si>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</si>
  <si>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</si>
  <si>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</si>
  <si>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</si>
  <si>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</si>
  <si>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</si>
  <si>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</si>
  <si>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</si>
  <si>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</si>
  <si>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</si>
  <si>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</si>
  <si>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</si>
  <si>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</si>
  <si>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</si>
  <si>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</si>
  <si>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</si>
  <si>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</si>
  <si>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</si>
  <si>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</si>
  <si>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</si>
  <si>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</si>
  <si>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</si>
  <si>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</si>
  <si>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</si>
  <si>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</si>
  <si>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</si>
  <si>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</si>
  <si>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</si>
  <si>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</si>
  <si>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</si>
  <si>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</si>
  <si>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</si>
  <si>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</si>
  <si>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</si>
  <si>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</si>
  <si>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</si>
  <si>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</si>
  <si>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</si>
  <si>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</si>
  <si>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</si>
  <si>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</si>
  <si>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</si>
  <si>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</si>
  <si>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</si>
  <si>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</si>
  <si>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</si>
  <si>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</si>
  <si>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</si>
  <si>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</si>
  <si>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</si>
  <si>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</si>
  <si>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</si>
  <si>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</si>
  <si>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</si>
  <si>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</si>
  <si>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</si>
  <si>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</si>
  <si>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</si>
  <si>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</si>
  <si>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</si>
  <si>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</si>
  <si>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</si>
  <si>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</si>
  <si>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</si>
  <si>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</si>
  <si>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</si>
  <si>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</si>
  <si>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</si>
  <si>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</si>
  <si>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</si>
  <si>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</si>
  <si>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</si>
  <si>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</si>
  <si>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</si>
  <si>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</si>
  <si>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</si>
  <si>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</si>
  <si>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</si>
  <si>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</si>
  <si>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</si>
  <si>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</si>
  <si>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</si>
  <si>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</si>
  <si>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</si>
  <si>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</si>
  <si>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</si>
  <si>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</si>
  <si>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</si>
  <si>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</si>
  <si>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</si>
  <si>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</si>
  <si>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</si>
  <si>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</si>
  <si>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</si>
  <si>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</si>
  <si>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</si>
  <si>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</si>
  <si>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</si>
  <si>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</si>
  <si>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</si>
  <si>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</si>
  <si>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</si>
  <si>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</si>
  <si>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</si>
  <si>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</si>
  <si>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</si>
  <si>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</si>
  <si>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</si>
  <si>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</si>
  <si>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</si>
  <si>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</si>
  <si>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</si>
  <si>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</si>
  <si>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</si>
  <si>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</si>
  <si>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</si>
  <si>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</si>
  <si>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</si>
  <si>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</si>
  <si>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</si>
  <si>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</si>
  <si>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</si>
  <si>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</si>
  <si>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</si>
  <si>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</si>
  <si>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</si>
  <si>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</si>
  <si>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</si>
  <si>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</si>
  <si>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</si>
  <si>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</si>
  <si>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</si>
  <si>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</si>
  <si>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</si>
  <si>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</si>
  <si>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</si>
  <si>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</si>
  <si>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</si>
  <si>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</si>
  <si>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</si>
  <si>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</si>
  <si>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</si>
  <si>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</si>
  <si>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</si>
  <si>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</si>
  <si>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</si>
  <si>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</si>
  <si>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</si>
  <si>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</si>
  <si>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861</t>
    <phoneticPr fontId="2"/>
  </si>
  <si>
    <t>6115</t>
    <phoneticPr fontId="2"/>
  </si>
  <si>
    <t>6399</t>
    <phoneticPr fontId="2"/>
  </si>
  <si>
    <t>竜崎</t>
    <rPh sb="0" eb="2">
      <t>リュウザキ</t>
    </rPh>
    <phoneticPr fontId="2"/>
  </si>
  <si>
    <t>豪史</t>
    <rPh sb="0" eb="1">
      <t>ゴウ</t>
    </rPh>
    <rPh sb="1" eb="2">
      <t>シ</t>
    </rPh>
    <phoneticPr fontId="2"/>
  </si>
  <si>
    <t>りゅうざき</t>
    <phoneticPr fontId="2"/>
  </si>
  <si>
    <t>たけし</t>
    <phoneticPr fontId="2"/>
  </si>
  <si>
    <t>原田</t>
    <rPh sb="0" eb="2">
      <t>ハラダ</t>
    </rPh>
    <phoneticPr fontId="2"/>
  </si>
  <si>
    <t>はらだ</t>
    <phoneticPr fontId="2"/>
  </si>
  <si>
    <t>大地</t>
    <rPh sb="0" eb="2">
      <t>ダイチ</t>
    </rPh>
    <phoneticPr fontId="2"/>
  </si>
  <si>
    <t>だいち</t>
    <phoneticPr fontId="2"/>
  </si>
  <si>
    <t>福永</t>
    <rPh sb="0" eb="2">
      <t>フクナガ</t>
    </rPh>
    <phoneticPr fontId="2"/>
  </si>
  <si>
    <t>ふくなが</t>
  </si>
  <si>
    <t>ふくなが</t>
    <phoneticPr fontId="2"/>
  </si>
  <si>
    <t>蒼空</t>
    <rPh sb="0" eb="2">
      <t>ソウクウ</t>
    </rPh>
    <phoneticPr fontId="2"/>
  </si>
  <si>
    <t>そら</t>
  </si>
  <si>
    <t>そら</t>
    <phoneticPr fontId="2"/>
  </si>
  <si>
    <t>福永</t>
    <rPh sb="0" eb="2">
      <t>フクナガ</t>
    </rPh>
    <phoneticPr fontId="2"/>
  </si>
  <si>
    <t>蒼空</t>
    <rPh sb="0" eb="1">
      <t>ソウ</t>
    </rPh>
    <rPh sb="1" eb="2">
      <t>ソラ</t>
    </rPh>
    <phoneticPr fontId="2"/>
  </si>
  <si>
    <t>もり</t>
  </si>
  <si>
    <t>はると</t>
  </si>
  <si>
    <t>盛</t>
    <rPh sb="0" eb="1">
      <t>モ</t>
    </rPh>
    <phoneticPr fontId="2"/>
  </si>
  <si>
    <t>陽斗</t>
    <rPh sb="0" eb="1">
      <t>ハル</t>
    </rPh>
    <rPh sb="1" eb="2">
      <t>ト</t>
    </rPh>
    <phoneticPr fontId="2"/>
  </si>
  <si>
    <t>つちや</t>
  </si>
  <si>
    <t>ゆうと</t>
  </si>
  <si>
    <t>土屋</t>
    <rPh sb="0" eb="2">
      <t>ツチヤ</t>
    </rPh>
    <phoneticPr fontId="2"/>
  </si>
  <si>
    <t>祐人</t>
    <rPh sb="0" eb="1">
      <t>ユウ</t>
    </rPh>
    <rPh sb="1" eb="2">
      <t>ヒト</t>
    </rPh>
    <phoneticPr fontId="2"/>
  </si>
  <si>
    <t>さいとう</t>
  </si>
  <si>
    <t>しんのすけ</t>
  </si>
  <si>
    <t>進之助</t>
    <rPh sb="0" eb="3">
      <t>シンノスケ</t>
    </rPh>
    <phoneticPr fontId="2"/>
  </si>
  <si>
    <t>齊藤</t>
    <rPh sb="0" eb="2">
      <t>サイトウ</t>
    </rPh>
    <phoneticPr fontId="2"/>
  </si>
  <si>
    <t>ふじわら</t>
  </si>
  <si>
    <t>りょうた</t>
  </si>
  <si>
    <t>藤原</t>
    <rPh sb="0" eb="2">
      <t>フジワラ</t>
    </rPh>
    <phoneticPr fontId="2"/>
  </si>
  <si>
    <t>怜汰</t>
    <rPh sb="0" eb="2">
      <t>リョウタ</t>
    </rPh>
    <phoneticPr fontId="2"/>
  </si>
  <si>
    <t>ひろゆき</t>
  </si>
  <si>
    <t>浩幸</t>
    <rPh sb="0" eb="2">
      <t>ヒロユキ</t>
    </rPh>
    <phoneticPr fontId="2"/>
  </si>
  <si>
    <t>こじま</t>
  </si>
  <si>
    <t>せいだい</t>
  </si>
  <si>
    <t>小島</t>
    <rPh sb="0" eb="2">
      <t>コジマ</t>
    </rPh>
    <phoneticPr fontId="2"/>
  </si>
  <si>
    <t>星大</t>
    <rPh sb="0" eb="1">
      <t>ホシ</t>
    </rPh>
    <rPh sb="1" eb="2">
      <t>ダイ</t>
    </rPh>
    <phoneticPr fontId="2"/>
  </si>
  <si>
    <t>はべ</t>
  </si>
  <si>
    <t>こたろう</t>
  </si>
  <si>
    <t>波部</t>
    <rPh sb="0" eb="2">
      <t>ハベ</t>
    </rPh>
    <phoneticPr fontId="2"/>
  </si>
  <si>
    <t>虎太郎</t>
    <rPh sb="0" eb="1">
      <t>トラ</t>
    </rPh>
    <rPh sb="1" eb="3">
      <t>タロウ</t>
    </rPh>
    <phoneticPr fontId="2"/>
  </si>
  <si>
    <t>近藤</t>
    <rPh sb="0" eb="2">
      <t>コンドウ</t>
    </rPh>
    <phoneticPr fontId="2"/>
  </si>
  <si>
    <t>遥海</t>
    <rPh sb="0" eb="1">
      <t>ハル</t>
    </rPh>
    <rPh sb="1" eb="2">
      <t>ウミ</t>
    </rPh>
    <phoneticPr fontId="2"/>
  </si>
  <si>
    <t>こんどう</t>
    <phoneticPr fontId="2"/>
  </si>
  <si>
    <t>はるみ</t>
    <phoneticPr fontId="2"/>
  </si>
  <si>
    <t>太田</t>
    <rPh sb="0" eb="2">
      <t>オオタ</t>
    </rPh>
    <phoneticPr fontId="2"/>
  </si>
  <si>
    <t>晴也</t>
    <rPh sb="0" eb="2">
      <t>ハルヤ</t>
    </rPh>
    <phoneticPr fontId="2"/>
  </si>
  <si>
    <t>おおた</t>
    <phoneticPr fontId="2"/>
  </si>
  <si>
    <t>はるや</t>
    <phoneticPr fontId="2"/>
  </si>
  <si>
    <t>中村</t>
    <rPh sb="0" eb="2">
      <t>ナカムラ</t>
    </rPh>
    <phoneticPr fontId="2"/>
  </si>
  <si>
    <t>直翔</t>
    <rPh sb="0" eb="1">
      <t>ナオ</t>
    </rPh>
    <rPh sb="1" eb="2">
      <t>ショウ</t>
    </rPh>
    <phoneticPr fontId="2"/>
  </si>
  <si>
    <t>なかむら</t>
    <phoneticPr fontId="2"/>
  </si>
  <si>
    <t>なおと</t>
    <phoneticPr fontId="2"/>
  </si>
  <si>
    <t>伊藤</t>
    <rPh sb="0" eb="2">
      <t>イトウ</t>
    </rPh>
    <phoneticPr fontId="2"/>
  </si>
  <si>
    <t>海晴</t>
    <rPh sb="0" eb="2">
      <t>ミハル</t>
    </rPh>
    <phoneticPr fontId="2"/>
  </si>
  <si>
    <t>いとう</t>
    <phoneticPr fontId="2"/>
  </si>
  <si>
    <t>かいせい</t>
    <phoneticPr fontId="2"/>
  </si>
  <si>
    <t>金澤　和彦</t>
    <rPh sb="0" eb="2">
      <t>カナザワ</t>
    </rPh>
    <rPh sb="3" eb="5">
      <t>カズヒコ</t>
    </rPh>
    <phoneticPr fontId="2"/>
  </si>
  <si>
    <t>237</t>
    <phoneticPr fontId="2"/>
  </si>
  <si>
    <t>0076</t>
    <phoneticPr fontId="2"/>
  </si>
  <si>
    <t>横須賀市船越町７－６６</t>
    <rPh sb="0" eb="4">
      <t>ヨコスカシ</t>
    </rPh>
    <rPh sb="4" eb="7">
      <t>フナコシチョウ</t>
    </rPh>
    <phoneticPr fontId="2"/>
  </si>
  <si>
    <t>横須賀市立田浦中学校</t>
    <rPh sb="0" eb="10">
      <t>ヨコスカシリツタウラチュウガッコウ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</si>
</sst>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9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B46" sqref="AB4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4118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横須賀市立田浦中学校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760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758</v>
      </c>
      <c r="G6" s="123"/>
      <c r="H6" s="24" t="s">
        <v>586</v>
      </c>
      <c r="I6" s="124" t="s">
        <v>759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701</v>
      </c>
      <c r="G12" s="285"/>
      <c r="H12" s="285"/>
      <c r="I12" s="285"/>
      <c r="J12" s="285"/>
      <c r="K12" s="285" t="s">
        <v>702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704</v>
      </c>
      <c r="AA12" s="285"/>
      <c r="AB12" s="285"/>
      <c r="AC12" s="285"/>
      <c r="AD12" s="285"/>
      <c r="AE12" s="285" t="s">
        <v>706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699</v>
      </c>
      <c r="G13" s="269"/>
      <c r="H13" s="269"/>
      <c r="I13" s="269"/>
      <c r="J13" s="297"/>
      <c r="K13" s="269" t="s">
        <v>700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703</v>
      </c>
      <c r="AA13" s="269"/>
      <c r="AB13" s="269"/>
      <c r="AC13" s="269"/>
      <c r="AD13" s="297"/>
      <c r="AE13" s="269" t="s">
        <v>705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709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707</v>
      </c>
      <c r="AA16" s="269"/>
      <c r="AB16" s="269"/>
      <c r="AC16" s="269"/>
      <c r="AD16" s="297"/>
      <c r="AE16" s="269" t="s">
        <v>710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708</v>
      </c>
      <c r="G22" s="203"/>
      <c r="H22" s="203"/>
      <c r="I22" s="203"/>
      <c r="J22" s="203"/>
      <c r="K22" s="203" t="s">
        <v>711</v>
      </c>
      <c r="L22" s="203"/>
      <c r="M22" s="203"/>
      <c r="N22" s="203"/>
      <c r="O22" s="204"/>
      <c r="P22" s="200">
        <v>3</v>
      </c>
      <c r="Q22" s="200"/>
      <c r="R22" s="205">
        <v>171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733</v>
      </c>
      <c r="AA22" s="203"/>
      <c r="AB22" s="203"/>
      <c r="AC22" s="203"/>
      <c r="AD22" s="203"/>
      <c r="AE22" s="203" t="s">
        <v>734</v>
      </c>
      <c r="AF22" s="203"/>
      <c r="AG22" s="203"/>
      <c r="AH22" s="203"/>
      <c r="AI22" s="204"/>
      <c r="AJ22" s="200">
        <v>2</v>
      </c>
      <c r="AK22" s="200"/>
      <c r="AL22" s="205">
        <v>161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713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737</v>
      </c>
      <c r="AA24" s="171"/>
      <c r="AB24" s="171"/>
      <c r="AC24" s="171"/>
      <c r="AD24" s="171"/>
      <c r="AE24" s="171" t="s">
        <v>738</v>
      </c>
      <c r="AF24" s="171"/>
      <c r="AG24" s="171"/>
      <c r="AH24" s="171"/>
      <c r="AI24" s="172"/>
      <c r="AJ24" s="212">
        <v>2</v>
      </c>
      <c r="AK24" s="212"/>
      <c r="AL24" s="214">
        <v>168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720</v>
      </c>
      <c r="L26" s="171"/>
      <c r="M26" s="171"/>
      <c r="N26" s="171"/>
      <c r="O26" s="172"/>
      <c r="P26" s="212">
        <v>3</v>
      </c>
      <c r="Q26" s="212"/>
      <c r="R26" s="214">
        <v>166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1</v>
      </c>
      <c r="AK26" s="212"/>
      <c r="AL26" s="214">
        <v>151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741</v>
      </c>
      <c r="AA27" s="225"/>
      <c r="AB27" s="225"/>
      <c r="AC27" s="225"/>
      <c r="AD27" s="225"/>
      <c r="AE27" s="225" t="s">
        <v>742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723</v>
      </c>
      <c r="G28" s="171"/>
      <c r="H28" s="171"/>
      <c r="I28" s="171"/>
      <c r="J28" s="171"/>
      <c r="K28" s="171" t="s">
        <v>724</v>
      </c>
      <c r="L28" s="171"/>
      <c r="M28" s="171"/>
      <c r="N28" s="171"/>
      <c r="O28" s="172"/>
      <c r="P28" s="212">
        <v>3</v>
      </c>
      <c r="Q28" s="212"/>
      <c r="R28" s="214">
        <v>164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1</v>
      </c>
      <c r="AK28" s="212"/>
      <c r="AL28" s="214">
        <v>144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726</v>
      </c>
      <c r="G29" s="225"/>
      <c r="H29" s="225"/>
      <c r="I29" s="225"/>
      <c r="J29" s="225"/>
      <c r="K29" s="225" t="s">
        <v>725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727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3</v>
      </c>
      <c r="Q30" s="212"/>
      <c r="R30" s="214">
        <v>177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1</v>
      </c>
      <c r="AK30" s="212"/>
      <c r="AL30" s="214">
        <v>145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727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3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1</v>
      </c>
      <c r="AK32" s="212"/>
      <c r="AL32" s="214">
        <v>170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729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4118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横須賀市立田浦中学校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りゅうざき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竜崎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ふくなが</v>
      </c>
      <c r="F15" s="330"/>
      <c r="G15" s="330"/>
      <c r="H15" s="330"/>
      <c r="I15" s="330"/>
      <c r="J15" s="330" t="str">
        <f>IF(入力!K22="","",入力!K22)</f>
        <v>そら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こじま</v>
      </c>
      <c r="Z15" s="330"/>
      <c r="AA15" s="330"/>
      <c r="AB15" s="330"/>
      <c r="AC15" s="330"/>
      <c r="AD15" s="330" t="str">
        <f>IF(入力!AE22="","",入力!AE22)</f>
        <v>せいだい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161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福永</v>
      </c>
      <c r="F16" s="345"/>
      <c r="G16" s="345"/>
      <c r="H16" s="345"/>
      <c r="I16" s="345"/>
      <c r="J16" s="345" t="str">
        <f>IF(入力!K23="","",入力!K23)</f>
        <v>蒼空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小島</v>
      </c>
      <c r="Z16" s="345"/>
      <c r="AA16" s="345"/>
      <c r="AB16" s="345"/>
      <c r="AC16" s="345"/>
      <c r="AD16" s="345" t="str">
        <f>IF(入力!AE23="","",入力!AE23)</f>
        <v>星大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もり</v>
      </c>
      <c r="F17" s="316"/>
      <c r="G17" s="316"/>
      <c r="H17" s="316"/>
      <c r="I17" s="316"/>
      <c r="J17" s="316" t="str">
        <f>IF(入力!K24="","",入力!K24)</f>
        <v>はると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はべ</v>
      </c>
      <c r="Z17" s="316"/>
      <c r="AA17" s="316"/>
      <c r="AB17" s="316"/>
      <c r="AC17" s="316"/>
      <c r="AD17" s="316" t="str">
        <f>IF(入力!AE24="","",入力!AE24)</f>
        <v>こたろう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168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盛</v>
      </c>
      <c r="F18" s="309"/>
      <c r="G18" s="309"/>
      <c r="H18" s="309"/>
      <c r="I18" s="309"/>
      <c r="J18" s="309" t="str">
        <f>IF(入力!K25="","",入力!K25)</f>
        <v>陽斗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波部</v>
      </c>
      <c r="Z18" s="309"/>
      <c r="AA18" s="309"/>
      <c r="AB18" s="309"/>
      <c r="AC18" s="309"/>
      <c r="AD18" s="309" t="str">
        <f>IF(入力!AE25="","",入力!AE25)</f>
        <v>虎太郎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つちや</v>
      </c>
      <c r="F19" s="316"/>
      <c r="G19" s="316"/>
      <c r="H19" s="316"/>
      <c r="I19" s="316"/>
      <c r="J19" s="316" t="str">
        <f>IF(入力!K26="","",入力!K26)</f>
        <v>ゆうと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166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こんどう</v>
      </c>
      <c r="Z19" s="316"/>
      <c r="AA19" s="316"/>
      <c r="AB19" s="316"/>
      <c r="AC19" s="316"/>
      <c r="AD19" s="316" t="str">
        <f>IF(入力!AE26="","",入力!AE26)</f>
        <v>はるみ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151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土屋</v>
      </c>
      <c r="F20" s="309"/>
      <c r="G20" s="309"/>
      <c r="H20" s="309"/>
      <c r="I20" s="309"/>
      <c r="J20" s="309" t="str">
        <f>IF(入力!K27="","",入力!K27)</f>
        <v>祐人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近藤</v>
      </c>
      <c r="Z20" s="309"/>
      <c r="AA20" s="309"/>
      <c r="AB20" s="309"/>
      <c r="AC20" s="309"/>
      <c r="AD20" s="309" t="str">
        <f>IF(入力!AE27="","",入力!AE27)</f>
        <v>遥海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さいとう</v>
      </c>
      <c r="F21" s="316"/>
      <c r="G21" s="316"/>
      <c r="H21" s="316"/>
      <c r="I21" s="316"/>
      <c r="J21" s="316" t="str">
        <f>IF(入力!K28="","",入力!K28)</f>
        <v>しんのすけ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おおた</v>
      </c>
      <c r="Z21" s="316"/>
      <c r="AA21" s="316"/>
      <c r="AB21" s="316"/>
      <c r="AC21" s="316"/>
      <c r="AD21" s="316" t="str">
        <f>IF(入力!AE28="","",入力!AE28)</f>
        <v>はるや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144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齊藤</v>
      </c>
      <c r="F22" s="309"/>
      <c r="G22" s="309"/>
      <c r="H22" s="309"/>
      <c r="I22" s="309"/>
      <c r="J22" s="309" t="str">
        <f>IF(入力!K29="","",入力!K29)</f>
        <v>進之助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太田</v>
      </c>
      <c r="Z22" s="309"/>
      <c r="AA22" s="309"/>
      <c r="AB22" s="309"/>
      <c r="AC22" s="309"/>
      <c r="AD22" s="309" t="str">
        <f>IF(入力!AE29="","",入力!AE29)</f>
        <v>晴也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ふじわら</v>
      </c>
      <c r="F23" s="316"/>
      <c r="G23" s="316"/>
      <c r="H23" s="316"/>
      <c r="I23" s="316"/>
      <c r="J23" s="316" t="str">
        <f>IF(入力!K30="","",入力!K30)</f>
        <v>りょうた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なかむら</v>
      </c>
      <c r="Z23" s="316"/>
      <c r="AA23" s="316"/>
      <c r="AB23" s="316"/>
      <c r="AC23" s="316"/>
      <c r="AD23" s="316" t="str">
        <f>IF(入力!AE30="","",入力!AE30)</f>
        <v>なおと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145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藤原</v>
      </c>
      <c r="F24" s="309"/>
      <c r="G24" s="309"/>
      <c r="H24" s="309"/>
      <c r="I24" s="309"/>
      <c r="J24" s="309" t="str">
        <f>IF(入力!K31="","",入力!K31)</f>
        <v>怜汰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中村</v>
      </c>
      <c r="Z24" s="309"/>
      <c r="AA24" s="309"/>
      <c r="AB24" s="309"/>
      <c r="AC24" s="309"/>
      <c r="AD24" s="309" t="str">
        <f>IF(入力!AE31="","",入力!AE31)</f>
        <v>直翔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ふじわら</v>
      </c>
      <c r="F25" s="316"/>
      <c r="G25" s="316"/>
      <c r="H25" s="316"/>
      <c r="I25" s="316"/>
      <c r="J25" s="316" t="str">
        <f>IF(入力!K32="","",入力!K32)</f>
        <v>ひろゆき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いとう</v>
      </c>
      <c r="Z25" s="316"/>
      <c r="AA25" s="316"/>
      <c r="AB25" s="316"/>
      <c r="AC25" s="316"/>
      <c r="AD25" s="316" t="str">
        <f>IF(入力!AE32="","",入力!AE32)</f>
        <v>かいせい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170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藤原</v>
      </c>
      <c r="F26" s="322"/>
      <c r="G26" s="322"/>
      <c r="H26" s="322"/>
      <c r="I26" s="322"/>
      <c r="J26" s="322" t="str">
        <f>IF(入力!K33="","",入力!K33)</f>
        <v>浩幸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伊藤</v>
      </c>
      <c r="Z26" s="322"/>
      <c r="AA26" s="322"/>
      <c r="AB26" s="322"/>
      <c r="AC26" s="322"/>
      <c r="AD26" s="322" t="str">
        <f>IF(入力!AE33="","",入力!AE33)</f>
        <v>海晴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横須賀市船越町７－６６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横須賀市船越町７－６６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竜崎</v>
      </c>
      <c r="D16" s="32" t="str">
        <f>IF(入力!$K$13="","",入力!$K$13)</f>
        <v>豪史</v>
      </c>
      <c r="E16" s="32" t="str">
        <f>IF(入力!$F$12="","",入力!$F$12)</f>
        <v>りゅうざき</v>
      </c>
      <c r="F16" s="32" t="str">
        <f>IF(入力!$K$12="","",入力!$K$12)</f>
        <v>たけし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原田</v>
      </c>
      <c r="D17" s="32" t="str">
        <f>IF(入力!$AE$13="","",入力!$AE$13)</f>
        <v>大地</v>
      </c>
      <c r="E17" s="32" t="str">
        <f>IF(入力!$Z$12="","",入力!$Z$12)</f>
        <v>はらだ</v>
      </c>
      <c r="F17" s="32" t="str">
        <f>IF(入力!$AE$12="","",入力!$AE$12)</f>
        <v>だいち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福永</v>
      </c>
      <c r="D24" s="32" t="str">
        <f>IF(入力!$AE$16="","",入力!$AE$16)</f>
        <v>蒼空</v>
      </c>
      <c r="E24" s="32" t="str">
        <f>IF(入力!$Z$15="","",入力!$Z$15)</f>
        <v>ふくなが</v>
      </c>
      <c r="F24" s="32" t="str">
        <f>IF(入力!$AE$15="","",入力!$AE$15)</f>
        <v>そら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福永</v>
      </c>
      <c r="D53" s="32" t="str">
        <f>IF(OR(L53&lt;&gt;"○",入力!K23=""),"",入力!K23)</f>
        <v>蒼空</v>
      </c>
      <c r="E53" s="32" t="str">
        <f>IF(OR(L53&lt;&gt;"○",入力!F22=""),"",入力!F22)</f>
        <v>ふくなが</v>
      </c>
      <c r="F53" s="32" t="str">
        <f>IF(OR(L53&lt;&gt;"○",入力!K22=""),"",入力!K22)</f>
        <v>そら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盛</v>
      </c>
      <c r="D54" s="32" t="str">
        <f>IF(OR(L54&lt;&gt;"○",入力!K25=""),"",入力!K25)</f>
        <v>陽斗</v>
      </c>
      <c r="E54" s="32" t="str">
        <f>IF(OR(L54&lt;&gt;"○",入力!F24=""),"",入力!F24)</f>
        <v>もり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土屋</v>
      </c>
      <c r="D55" s="32" t="str">
        <f>IF(OR(L55&lt;&gt;"○",入力!K27=""),"",入力!K27)</f>
        <v>祐人</v>
      </c>
      <c r="E55" s="32" t="str">
        <f>IF(OR(L55&lt;&gt;"○",入力!F26=""),"",入力!F26)</f>
        <v>つちや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齊藤</v>
      </c>
      <c r="D56" s="32" t="str">
        <f>IF(OR(L56&lt;&gt;"○",入力!K29=""),"",入力!K29)</f>
        <v>進之助</v>
      </c>
      <c r="E56" s="32" t="str">
        <f>IF(OR(L56&lt;&gt;"○",入力!F28=""),"",入力!F28)</f>
        <v>さいとう</v>
      </c>
      <c r="F56" s="32" t="str">
        <f>IF(OR(L56&lt;&gt;"○",入力!K28=""),"",入力!K28)</f>
        <v>しんのすけ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藤原</v>
      </c>
      <c r="D57" s="32" t="str">
        <f>IF(OR(L57&lt;&gt;"○",入力!K31=""),"",入力!K31)</f>
        <v>怜汰</v>
      </c>
      <c r="E57" s="32" t="str">
        <f>IF(OR(L57&lt;&gt;"○",入力!F30=""),"",入力!F30)</f>
        <v>ふじわら</v>
      </c>
      <c r="F57" s="32" t="str">
        <f>IF(OR(L57&lt;&gt;"○",入力!K30=""),"",入力!K30)</f>
        <v>りょうた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藤原</v>
      </c>
      <c r="D58" s="32" t="str">
        <f>IF(OR(L58&lt;&gt;"○",入力!K33=""),"",入力!K33)</f>
        <v>浩幸</v>
      </c>
      <c r="E58" s="32" t="str">
        <f>IF(OR(L58&lt;&gt;"○",入力!F32=""),"",入力!F32)</f>
        <v>ふじわら</v>
      </c>
      <c r="F58" s="32" t="str">
        <f>IF(OR(L58&lt;&gt;"○",入力!K32=""),"",入力!K32)</f>
        <v>ひろゆき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小島</v>
      </c>
      <c r="D59" s="32" t="str">
        <f>IF(OR(L59&lt;&gt;"○",入力!AE23=""),"",入力!AE23)</f>
        <v>星大</v>
      </c>
      <c r="E59" s="32" t="str">
        <f>IF(OR(L59&lt;&gt;"○",入力!Z22=""),"",入力!Z22)</f>
        <v>こじま</v>
      </c>
      <c r="F59" s="32" t="str">
        <f>IF(OR(L59&lt;&gt;"○",入力!AE22=""),"",入力!AE22)</f>
        <v>せいだい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波部</v>
      </c>
      <c r="D60" s="32" t="str">
        <f>IF(OR(L60&lt;&gt;"○",入力!AE25=""),"",入力!AE25)</f>
        <v>虎太郎</v>
      </c>
      <c r="E60" s="32" t="str">
        <f>IF(OR(L60&lt;&gt;"○",入力!Z24=""),"",入力!Z24)</f>
        <v>はべ</v>
      </c>
      <c r="F60" s="32" t="str">
        <f>IF(OR(L60&lt;&gt;"○",入力!AE24=""),"",入力!AE24)</f>
        <v>こたろう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近藤</v>
      </c>
      <c r="D61" s="32" t="str">
        <f>IF(OR(L61&lt;&gt;"○",入力!AE27=""),"",入力!AE27)</f>
        <v>遥海</v>
      </c>
      <c r="E61" s="32" t="str">
        <f>IF(OR(L61&lt;&gt;"○",入力!Z26=""),"",入力!Z26)</f>
        <v>こんどう</v>
      </c>
      <c r="F61" s="32" t="str">
        <f>IF(OR(L61&lt;&gt;"○",入力!AE26=""),"",入力!AE26)</f>
        <v>はるみ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太田</v>
      </c>
      <c r="D62" s="32" t="str">
        <f>IF(OR(L62&lt;&gt;"○",入力!AE29=""),"",入力!AE29)</f>
        <v>晴也</v>
      </c>
      <c r="E62" s="32" t="str">
        <f>IF(OR(L62&lt;&gt;"○",入力!Z28=""),"",入力!Z28)</f>
        <v>おおた</v>
      </c>
      <c r="F62" s="32" t="str">
        <f>IF(OR(L62&lt;&gt;"○",入力!AE28=""),"",入力!AE28)</f>
        <v>はるや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中村</v>
      </c>
      <c r="D63" s="32" t="str">
        <f>IF(OR(L63&lt;&gt;"○",入力!AE31=""),"",入力!AE31)</f>
        <v>直翔</v>
      </c>
      <c r="E63" s="32" t="str">
        <f>IF(OR(L63&lt;&gt;"○",入力!Z30=""),"",入力!Z30)</f>
        <v>なかむら</v>
      </c>
      <c r="F63" s="32" t="str">
        <f>IF(OR(L63&lt;&gt;"○",入力!AE30=""),"",入力!AE30)</f>
        <v>なおと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伊藤</v>
      </c>
      <c r="D64" s="32" t="str">
        <f>IF(OR(L64&lt;&gt;"○",入力!AE33=""),"",入力!AE33)</f>
        <v>海晴</v>
      </c>
      <c r="E64" s="32" t="str">
        <f>IF(OR(L64&lt;&gt;"○",入力!Z32=""),"",入力!Z32)</f>
        <v>いとう</v>
      </c>
      <c r="F64" s="32" t="str">
        <f>IF(OR(L64&lt;&gt;"○",入力!AE32=""),"",入力!AE32)</f>
        <v>かいせい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2019-05-09T21:59:33Z</dcterms:modified>
</cp:coreProperties>
</file>