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<sst xmlns="http://schemas.openxmlformats.org/spreadsheetml/2006/main" count="1474" uniqueCount="756">
  <si>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</si>
  <si>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</si>
  <si>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</si>
  <si>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</si>
  <si>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</si>
  <si>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</si>
  <si>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</si>
  <si>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</si>
  <si>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</si>
  <si>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</si>
  <si>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</si>
  <si>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</si>
  <si>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</si>
  <si>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</si>
  <si>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</si>
  <si>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</si>
  <si>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</si>
  <si>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</si>
  <si>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</si>
  <si>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</si>
  <si>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</si>
  <si>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</si>
  <si>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</si>
  <si>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</si>
  <si>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</si>
  <si>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</si>
  <si>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</si>
  <si>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</si>
  <si>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</si>
  <si>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</si>
  <si>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</si>
  <si>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</si>
  <si>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</si>
  <si>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</si>
  <si>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</si>
  <si>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</si>
  <si>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</si>
  <si>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</si>
  <si>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</si>
  <si>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</si>
  <si>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</si>
  <si>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</si>
  <si>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</si>
  <si>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</si>
  <si>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</si>
  <si>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</si>
  <si>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</si>
  <si>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</si>
  <si>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</si>
  <si>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</si>
  <si>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</si>
  <si>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</si>
  <si>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</si>
  <si>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</si>
  <si>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</si>
  <si>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</si>
  <si>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</si>
  <si>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</si>
  <si>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</si>
  <si>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</si>
  <si>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</si>
  <si>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</si>
  <si>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</si>
  <si>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</si>
  <si>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</si>
  <si>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</si>
  <si>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</si>
  <si>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</si>
  <si>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</si>
  <si>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</si>
  <si>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</si>
  <si>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</si>
  <si>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</si>
  <si>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</si>
  <si>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</si>
  <si>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</si>
  <si>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</si>
  <si>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</si>
  <si>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</si>
  <si>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</si>
  <si>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</si>
  <si>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</si>
  <si>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</si>
  <si>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</si>
  <si>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</si>
  <si>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</si>
  <si>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</si>
  <si>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</si>
  <si>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</si>
  <si>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</si>
  <si>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</si>
  <si>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</si>
  <si>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</si>
  <si>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</si>
  <si>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</si>
  <si>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</si>
  <si>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</si>
  <si>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</si>
  <si>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</si>
  <si>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</si>
  <si>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</si>
  <si>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</si>
  <si>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</si>
  <si>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</si>
  <si>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</si>
  <si>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</si>
  <si>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</si>
  <si>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</si>
  <si>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</si>
  <si>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</si>
  <si>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</si>
  <si>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</si>
  <si>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</si>
  <si>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</si>
  <si>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</si>
  <si>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</si>
  <si>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</si>
  <si>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</si>
  <si>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</si>
  <si>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</si>
  <si>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</si>
  <si>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</si>
  <si>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</si>
  <si>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</si>
  <si>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</si>
  <si>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</si>
  <si>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</si>
  <si>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</si>
  <si>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</si>
  <si>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</si>
  <si>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</si>
  <si>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</si>
  <si>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</si>
  <si>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</si>
  <si>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</si>
  <si>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</si>
  <si>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</si>
  <si>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</si>
  <si>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</si>
  <si>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</si>
  <si>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</si>
  <si>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</si>
  <si>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</si>
  <si>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</si>
  <si>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</si>
  <si>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</si>
  <si>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</si>
  <si>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</si>
  <si>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</si>
  <si>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</si>
  <si>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</si>
  <si>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</si>
  <si>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</si>
  <si>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</si>
  <si>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</si>
  <si>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</si>
  <si>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</si>
  <si>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</si>
  <si>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</si>
  <si>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</si>
  <si>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</si>
  <si>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</si>
  <si>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</si>
  <si>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</si>
  <si>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</si>
  <si>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</si>
  <si>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</si>
  <si>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</si>
  <si>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</si>
  <si>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</si>
  <si>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</si>
  <si>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</si>
  <si>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</si>
  <si>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</si>
  <si>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</si>
  <si>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</si>
  <si>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</si>
  <si>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</si>
  <si>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</si>
  <si>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</si>
  <si>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</si>
  <si>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</si>
  <si>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</si>
  <si>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</si>
  <si>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</si>
  <si>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</si>
  <si>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</si>
  <si>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</si>
  <si>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</si>
  <si>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</si>
  <si>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</si>
  <si>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</si>
  <si>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</si>
  <si>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</si>
  <si>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</si>
  <si>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</si>
  <si>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</si>
  <si>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</si>
  <si>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</si>
  <si>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</si>
  <si>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</si>
  <si>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</si>
  <si>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</si>
  <si>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</si>
  <si>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</si>
  <si>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</si>
  <si>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</si>
  <si>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</si>
  <si>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</si>
  <si>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</si>
  <si>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</si>
  <si>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</si>
  <si>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</si>
  <si>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</si>
  <si>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</si>
  <si>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</si>
  <si>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</si>
  <si>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</si>
  <si>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</si>
  <si>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</si>
  <si>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</si>
  <si>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</si>
  <si>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</si>
  <si>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</si>
  <si>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</si>
  <si>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</si>
  <si>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</si>
  <si>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</si>
  <si>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</si>
  <si>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</si>
  <si>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</si>
  <si>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</si>
  <si>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</si>
  <si>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</si>
  <si>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</si>
  <si>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</si>
  <si>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</si>
  <si>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</si>
  <si>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</si>
  <si>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</si>
  <si>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</si>
  <si>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</si>
  <si>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</si>
  <si>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</si>
  <si>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</si>
  <si>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</si>
  <si>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</si>
  <si>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</si>
  <si>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</si>
  <si>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</si>
  <si>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</si>
  <si>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</si>
  <si>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</si>
  <si>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</si>
  <si>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</si>
  <si>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</si>
  <si>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</si>
  <si>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</si>
  <si>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</si>
  <si>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</si>
  <si>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</si>
  <si>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</si>
  <si>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</si>
  <si>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</si>
  <si>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</si>
  <si>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</si>
  <si>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</si>
  <si>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</si>
  <si>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</si>
  <si>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</si>
  <si>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</si>
  <si>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</si>
  <si>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</si>
  <si>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</si>
  <si>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</si>
  <si>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</si>
  <si>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</si>
  <si>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</si>
  <si>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</si>
  <si>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</si>
  <si>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</si>
  <si>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</si>
  <si>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</si>
  <si>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</si>
  <si>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</si>
  <si>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</si>
  <si>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</si>
  <si>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</si>
  <si>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</si>
  <si>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</si>
  <si>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</si>
  <si>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</si>
  <si>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</si>
  <si>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</si>
  <si>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</si>
  <si>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</si>
  <si>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</si>
  <si>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</si>
  <si>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</si>
  <si>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</si>
  <si>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</si>
  <si>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</si>
  <si>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</si>
  <si>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</si>
  <si>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</si>
  <si>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</si>
  <si>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</si>
  <si>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</si>
  <si>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</si>
  <si>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</si>
  <si>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</si>
  <si>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</si>
  <si>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</si>
  <si>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</si>
  <si>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</si>
  <si>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</si>
  <si>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</si>
  <si>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</si>
  <si>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</si>
  <si>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</si>
  <si>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</si>
  <si>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</si>
  <si>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</si>
  <si>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</si>
  <si>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</si>
  <si>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</si>
  <si>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</si>
  <si>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</si>
  <si>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</si>
  <si>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</si>
  <si>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</si>
  <si>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</si>
  <si>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</si>
  <si>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</si>
  <si>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</si>
  <si>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</si>
  <si>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</si>
  <si>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</si>
  <si>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</si>
  <si>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</si>
  <si>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</si>
  <si>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</si>
  <si>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</si>
  <si>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</si>
  <si>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</si>
  <si>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</si>
  <si>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</si>
  <si>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</si>
  <si>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</si>
  <si>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</si>
  <si>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</si>
  <si>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</si>
  <si>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</si>
  <si>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</si>
  <si>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</si>
  <si>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</si>
  <si>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</si>
  <si>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</si>
  <si>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</si>
  <si>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</si>
  <si>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</si>
  <si>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</si>
  <si>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</si>
  <si>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</si>
  <si>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</si>
  <si>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</si>
  <si>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</si>
  <si>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</si>
  <si>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</si>
  <si>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</si>
  <si>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</si>
  <si>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</si>
  <si>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</si>
  <si>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</si>
  <si>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</si>
  <si>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</si>
  <si>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</si>
  <si>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</si>
  <si>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</si>
  <si>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</si>
  <si>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</si>
  <si>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</si>
  <si>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</si>
  <si>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</si>
  <si>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</si>
  <si>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</si>
  <si>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</si>
  <si>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</si>
  <si>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</si>
  <si>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</si>
  <si>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</si>
  <si>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</si>
  <si>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</si>
  <si>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</si>
  <si>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</si>
  <si>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</si>
  <si>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</si>
  <si>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</si>
  <si>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</si>
  <si>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</si>
  <si>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</si>
  <si>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</si>
  <si>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</si>
  <si>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</si>
  <si>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</si>
  <si>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</si>
  <si>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</si>
  <si>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</si>
  <si>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</si>
  <si>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</si>
  <si>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</si>
  <si>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</si>
  <si>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</si>
  <si>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</si>
  <si>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</si>
  <si>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</si>
  <si>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</si>
  <si>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</si>
  <si>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</si>
  <si>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</si>
  <si>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</si>
  <si>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</si>
  <si>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</si>
  <si>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</si>
  <si>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</si>
  <si>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</si>
  <si>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</si>
  <si>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</si>
  <si>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</si>
  <si>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</si>
  <si>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</si>
  <si>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</si>
  <si>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</si>
  <si>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</si>
  <si>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</si>
  <si>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</si>
  <si>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</si>
  <si>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</si>
  <si>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</si>
  <si>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</si>
  <si>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</si>
  <si>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</si>
  <si>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</si>
  <si>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</si>
  <si>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</si>
  <si>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</si>
  <si>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</si>
  <si>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</si>
  <si>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</si>
  <si>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</si>
  <si>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</si>
  <si>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</si>
  <si>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</si>
  <si>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</si>
  <si>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</si>
  <si>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</si>
  <si>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</si>
  <si>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</si>
  <si>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</si>
  <si>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</si>
  <si>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</si>
  <si>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</si>
  <si>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</si>
  <si>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</si>
  <si>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</si>
  <si>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</si>
  <si>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</si>
  <si>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</si>
  <si>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</si>
  <si>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</si>
  <si>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</si>
  <si>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</si>
  <si>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</si>
  <si>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</si>
  <si>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</si>
  <si>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</si>
  <si>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</si>
  <si>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</si>
  <si>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</si>
  <si>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</si>
  <si>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</si>
  <si>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</si>
  <si>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</si>
  <si>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</si>
  <si>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</si>
  <si>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</si>
  <si>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</si>
  <si>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</si>
  <si>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</si>
  <si>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</si>
  <si>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</si>
  <si>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</si>
  <si>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</si>
  <si>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</si>
  <si>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</si>
  <si>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</si>
  <si>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</si>
  <si>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</si>
  <si>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</si>
  <si>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</si>
  <si>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</si>
  <si>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</si>
  <si>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</si>
  <si>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</si>
  <si>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</si>
  <si>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</si>
  <si>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</si>
  <si>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</si>
  <si>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</si>
  <si>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</si>
  <si>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</si>
  <si>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</si>
  <si>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</si>
  <si>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</si>
  <si>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</si>
  <si>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</si>
  <si>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</si>
  <si>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</si>
  <si>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</si>
  <si>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</si>
  <si>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</si>
  <si>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</si>
  <si>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</si>
  <si>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</si>
  <si>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</si>
  <si>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</si>
  <si>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</si>
  <si>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</si>
  <si>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</si>
  <si>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</si>
  <si>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</si>
  <si>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</si>
  <si>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</si>
  <si>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</si>
  <si>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</si>
  <si>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</si>
  <si>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</si>
  <si>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</si>
  <si>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</si>
  <si>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</si>
  <si>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</si>
  <si>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</si>
  <si>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</si>
  <si>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</si>
  <si>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</si>
  <si>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</si>
  <si>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</si>
  <si>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</si>
  <si>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</si>
  <si>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</si>
  <si>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</si>
  <si>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</si>
  <si>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</si>
  <si>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</si>
  <si>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</si>
  <si>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</si>
  <si>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</si>
  <si>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</si>
  <si>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</si>
  <si>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</si>
  <si>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</si>
  <si>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</si>
  <si>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</si>
  <si>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</si>
  <si>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</si>
  <si>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</si>
  <si>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</si>
  <si>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</si>
  <si>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</si>
  <si>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</si>
  <si>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</si>
  <si>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</si>
  <si>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</si>
  <si>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</si>
  <si>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</si>
  <si>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</si>
  <si>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</si>
  <si>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</si>
  <si>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</si>
  <si>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</si>
  <si>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</si>
  <si>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</si>
  <si>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</si>
  <si>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</si>
  <si>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</si>
  <si>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</si>
  <si>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</si>
  <si>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</si>
  <si>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</si>
  <si>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</si>
  <si>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</si>
  <si>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</si>
  <si>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</si>
  <si>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</si>
  <si>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</si>
  <si>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</si>
  <si>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</si>
  <si>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</si>
  <si>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</si>
  <si>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</si>
  <si>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</si>
  <si>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</si>
  <si>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</si>
  <si>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</si>
  <si>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</si>
  <si>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</si>
  <si>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</si>
  <si>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</si>
  <si>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</si>
  <si>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</si>
  <si>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</si>
  <si>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</si>
  <si>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</si>
  <si>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</si>
  <si>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</si>
  <si>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</si>
  <si>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</si>
  <si>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</si>
  <si>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</si>
  <si>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</si>
  <si>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</si>
  <si>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</si>
  <si>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</si>
  <si>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</si>
  <si>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</si>
  <si>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</si>
  <si>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</si>
  <si>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</si>
  <si>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</si>
  <si>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</si>
  <si>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</si>
  <si>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</si>
  <si>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</si>
  <si>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</si>
  <si>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</si>
  <si>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</si>
  <si>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</si>
  <si>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</si>
  <si>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</si>
  <si>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</si>
  <si>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</si>
  <si>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</si>
  <si>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</si>
  <si>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</si>
  <si>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</si>
  <si>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</si>
  <si>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</si>
  <si>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</si>
  <si>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</si>
  <si>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</si>
  <si>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</si>
  <si>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</si>
  <si>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</si>
  <si>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</si>
  <si>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</si>
  <si>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</si>
  <si>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</si>
  <si>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</si>
  <si>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</si>
  <si>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</si>
  <si>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</si>
  <si>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</si>
  <si>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</si>
  <si>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</si>
  <si>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</si>
  <si>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</si>
  <si>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</si>
  <si>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</si>
  <si>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</si>
  <si>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</si>
  <si>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</si>
  <si>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</si>
  <si>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</si>
  <si>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</si>
  <si>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</si>
  <si>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</si>
  <si>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</si>
  <si>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</si>
  <si>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</si>
  <si>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</si>
  <si>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</si>
  <si>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</si>
  <si>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</si>
  <si>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</si>
  <si>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</si>
  <si>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</si>
  <si>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</si>
  <si>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</si>
  <si>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</si>
  <si>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</si>
  <si>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861</t>
    <phoneticPr fontId="2"/>
  </si>
  <si>
    <t>6115</t>
    <phoneticPr fontId="2"/>
  </si>
  <si>
    <t>237</t>
    <phoneticPr fontId="2"/>
  </si>
  <si>
    <t>0076</t>
    <phoneticPr fontId="2"/>
  </si>
  <si>
    <t>横須賀市船越町</t>
    <rPh sb="0" eb="4">
      <t>ヨコスカシ</t>
    </rPh>
    <rPh sb="4" eb="6">
      <t>フナコシ</t>
    </rPh>
    <rPh sb="6" eb="7">
      <t>チョウ</t>
    </rPh>
    <phoneticPr fontId="2"/>
  </si>
  <si>
    <t>６３９９</t>
    <phoneticPr fontId="2"/>
  </si>
  <si>
    <t>861</t>
    <phoneticPr fontId="2"/>
  </si>
  <si>
    <t>米山</t>
    <rPh sb="0" eb="2">
      <t>ヨネヤマ</t>
    </rPh>
    <phoneticPr fontId="2"/>
  </si>
  <si>
    <t>夏希</t>
    <rPh sb="0" eb="2">
      <t>ナツキ</t>
    </rPh>
    <phoneticPr fontId="2"/>
  </si>
  <si>
    <t>よねやま</t>
    <phoneticPr fontId="2"/>
  </si>
  <si>
    <t>なつき</t>
    <phoneticPr fontId="2"/>
  </si>
  <si>
    <t>かわの</t>
    <phoneticPr fontId="2"/>
  </si>
  <si>
    <t>ともや</t>
    <phoneticPr fontId="2"/>
  </si>
  <si>
    <t>河野</t>
    <rPh sb="0" eb="2">
      <t>カワノ</t>
    </rPh>
    <phoneticPr fontId="2"/>
  </si>
  <si>
    <t>智也</t>
    <rPh sb="0" eb="2">
      <t>トモヤ</t>
    </rPh>
    <phoneticPr fontId="2"/>
  </si>
  <si>
    <t>さわの</t>
    <phoneticPr fontId="2"/>
  </si>
  <si>
    <t>こうき</t>
    <phoneticPr fontId="2"/>
  </si>
  <si>
    <t>澤野</t>
    <rPh sb="0" eb="2">
      <t>サワノ</t>
    </rPh>
    <phoneticPr fontId="2"/>
  </si>
  <si>
    <t>浩輝</t>
    <rPh sb="0" eb="2">
      <t>ヒロキ</t>
    </rPh>
    <phoneticPr fontId="2"/>
  </si>
  <si>
    <t>ふじはら</t>
    <phoneticPr fontId="2"/>
  </si>
  <si>
    <t>ゆづき</t>
    <phoneticPr fontId="2"/>
  </si>
  <si>
    <t>藤原</t>
    <rPh sb="0" eb="2">
      <t>フジハラ</t>
    </rPh>
    <phoneticPr fontId="2"/>
  </si>
  <si>
    <t>佑月</t>
    <rPh sb="0" eb="1">
      <t>ユウ</t>
    </rPh>
    <rPh sb="1" eb="2">
      <t>ヅキ</t>
    </rPh>
    <phoneticPr fontId="2"/>
  </si>
  <si>
    <t>ふじわら</t>
    <phoneticPr fontId="2"/>
  </si>
  <si>
    <t>りょうた</t>
    <phoneticPr fontId="2"/>
  </si>
  <si>
    <t>藤原</t>
    <rPh sb="0" eb="2">
      <t>フジワラ</t>
    </rPh>
    <phoneticPr fontId="2"/>
  </si>
  <si>
    <t>さいとう</t>
    <phoneticPr fontId="2"/>
  </si>
  <si>
    <t>かんたろう</t>
    <phoneticPr fontId="2"/>
  </si>
  <si>
    <t>齊藤</t>
    <rPh sb="0" eb="2">
      <t>サイトウ</t>
    </rPh>
    <phoneticPr fontId="2"/>
  </si>
  <si>
    <t>幹太郎</t>
    <rPh sb="0" eb="3">
      <t>カンタロウ</t>
    </rPh>
    <phoneticPr fontId="2"/>
  </si>
  <si>
    <t>おだじま</t>
    <phoneticPr fontId="2"/>
  </si>
  <si>
    <t>そら</t>
    <phoneticPr fontId="2"/>
  </si>
  <si>
    <t>小田島</t>
    <rPh sb="0" eb="3">
      <t>オダジマ</t>
    </rPh>
    <phoneticPr fontId="2"/>
  </si>
  <si>
    <t>宇宙</t>
    <rPh sb="0" eb="2">
      <t>ウチュウ</t>
    </rPh>
    <phoneticPr fontId="2"/>
  </si>
  <si>
    <t>すずき</t>
    <phoneticPr fontId="2"/>
  </si>
  <si>
    <t>だいき</t>
    <phoneticPr fontId="2"/>
  </si>
  <si>
    <t>鈴木</t>
    <rPh sb="0" eb="2">
      <t>スズキ</t>
    </rPh>
    <phoneticPr fontId="2"/>
  </si>
  <si>
    <t>大貴</t>
    <rPh sb="0" eb="2">
      <t>ダイキ</t>
    </rPh>
    <phoneticPr fontId="2"/>
  </si>
  <si>
    <t>もり</t>
    <phoneticPr fontId="2"/>
  </si>
  <si>
    <t>はると</t>
    <phoneticPr fontId="2"/>
  </si>
  <si>
    <t>盛</t>
    <rPh sb="0" eb="1">
      <t>モリ</t>
    </rPh>
    <phoneticPr fontId="2"/>
  </si>
  <si>
    <t>陽斗</t>
    <rPh sb="0" eb="1">
      <t>ハル</t>
    </rPh>
    <rPh sb="1" eb="2">
      <t>ト</t>
    </rPh>
    <phoneticPr fontId="2"/>
  </si>
  <si>
    <t>ふじわら</t>
    <phoneticPr fontId="2"/>
  </si>
  <si>
    <t>ひろゆき</t>
    <phoneticPr fontId="2"/>
  </si>
  <si>
    <t>浩幸</t>
    <rPh sb="0" eb="2">
      <t>ヒロユキ</t>
    </rPh>
    <phoneticPr fontId="2"/>
  </si>
  <si>
    <t>島川浩一</t>
    <rPh sb="0" eb="2">
      <t>シマカワ</t>
    </rPh>
    <rPh sb="2" eb="4">
      <t>コウイチ</t>
    </rPh>
    <phoneticPr fontId="2"/>
  </si>
  <si>
    <t>ふくなが</t>
    <phoneticPr fontId="2"/>
  </si>
  <si>
    <t>福永</t>
    <rPh sb="0" eb="2">
      <t>フクナガ</t>
    </rPh>
    <phoneticPr fontId="2"/>
  </si>
  <si>
    <t>蒼空</t>
    <rPh sb="0" eb="1">
      <t>ソウ</t>
    </rPh>
    <rPh sb="1" eb="2">
      <t>ソラ</t>
    </rPh>
    <phoneticPr fontId="2"/>
  </si>
  <si>
    <t>さいとう</t>
    <phoneticPr fontId="2"/>
  </si>
  <si>
    <t>たいら</t>
    <phoneticPr fontId="2"/>
  </si>
  <si>
    <t>りゅうざき</t>
    <phoneticPr fontId="2"/>
  </si>
  <si>
    <t>たけし</t>
    <phoneticPr fontId="2"/>
  </si>
  <si>
    <t>竜崎</t>
    <rPh sb="0" eb="2">
      <t>リュウザキ</t>
    </rPh>
    <phoneticPr fontId="2"/>
  </si>
  <si>
    <t>豪史</t>
    <rPh sb="0" eb="1">
      <t>ゴウ</t>
    </rPh>
    <rPh sb="1" eb="2">
      <t>シ</t>
    </rPh>
    <phoneticPr fontId="2"/>
  </si>
  <si>
    <t>齋藤</t>
    <rPh sb="0" eb="2">
      <t>サイトウ</t>
    </rPh>
    <phoneticPr fontId="2"/>
  </si>
  <si>
    <t>平等</t>
    <rPh sb="0" eb="2">
      <t>ビョウドウ</t>
    </rPh>
    <phoneticPr fontId="2"/>
  </si>
  <si>
    <t>さいとう</t>
    <phoneticPr fontId="2"/>
  </si>
  <si>
    <t>しんのすけ</t>
    <phoneticPr fontId="2"/>
  </si>
  <si>
    <t>進之介</t>
    <rPh sb="0" eb="3">
      <t>シンノスケ</t>
    </rPh>
    <phoneticPr fontId="2"/>
  </si>
  <si>
    <t>よねやま</t>
    <phoneticPr fontId="2"/>
  </si>
  <si>
    <t>つちや</t>
    <phoneticPr fontId="2"/>
  </si>
  <si>
    <t>ゆうと</t>
    <phoneticPr fontId="2"/>
  </si>
  <si>
    <t>土屋</t>
    <rPh sb="0" eb="2">
      <t>ツチヤ</t>
    </rPh>
    <phoneticPr fontId="2"/>
  </si>
  <si>
    <t>祐斗</t>
    <rPh sb="0" eb="1">
      <t>ユウ</t>
    </rPh>
    <rPh sb="1" eb="2">
      <t>ト</t>
    </rPh>
    <phoneticPr fontId="2"/>
  </si>
  <si>
    <t>怜汰</t>
    <rPh sb="0" eb="1">
      <t>レイ</t>
    </rPh>
    <rPh sb="1" eb="2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</si>
</sst>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25" zoomScale="70" zoomScaleNormal="100" zoomScaleSheetLayoutView="70" workbookViewId="0">
      <selection activeCell="AI51" sqref="AI5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9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4118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横須賀市立田浦中学校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739</v>
      </c>
      <c r="G12" s="185"/>
      <c r="H12" s="185"/>
      <c r="I12" s="185"/>
      <c r="J12" s="185"/>
      <c r="K12" s="185"/>
      <c r="L12" s="185" t="s">
        <v>740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741</v>
      </c>
      <c r="W12" s="189"/>
      <c r="X12" s="189"/>
      <c r="Y12" s="189"/>
      <c r="Z12" s="189"/>
      <c r="AA12" s="189"/>
      <c r="AB12" s="190" t="s">
        <v>742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745</v>
      </c>
      <c r="G13" s="171"/>
      <c r="H13" s="171"/>
      <c r="I13" s="171"/>
      <c r="J13" s="171"/>
      <c r="K13" s="171"/>
      <c r="L13" s="171" t="s">
        <v>746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743</v>
      </c>
      <c r="W13" s="177"/>
      <c r="X13" s="177"/>
      <c r="Y13" s="177"/>
      <c r="Z13" s="177"/>
      <c r="AA13" s="177"/>
      <c r="AB13" s="178" t="s">
        <v>744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747</v>
      </c>
      <c r="G14" s="88"/>
      <c r="H14" s="88"/>
      <c r="I14" s="88"/>
      <c r="J14" s="88"/>
      <c r="K14" s="88"/>
      <c r="L14" s="88" t="s">
        <v>748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750</v>
      </c>
      <c r="W14" s="88"/>
      <c r="X14" s="88"/>
      <c r="Y14" s="88"/>
      <c r="Z14" s="88"/>
      <c r="AA14" s="88"/>
      <c r="AB14" s="158" t="s">
        <v>700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718</v>
      </c>
      <c r="G15" s="81"/>
      <c r="H15" s="81"/>
      <c r="I15" s="81"/>
      <c r="J15" s="81"/>
      <c r="K15" s="81"/>
      <c r="L15" s="81" t="s">
        <v>749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697</v>
      </c>
      <c r="W15" s="81"/>
      <c r="X15" s="81"/>
      <c r="Y15" s="81"/>
      <c r="Z15" s="81"/>
      <c r="AA15" s="81"/>
      <c r="AB15" s="151" t="s">
        <v>698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699</v>
      </c>
      <c r="G20" s="122"/>
      <c r="H20" s="122"/>
      <c r="I20" s="122"/>
      <c r="J20" s="122"/>
      <c r="K20" s="122" t="s">
        <v>700</v>
      </c>
      <c r="L20" s="122"/>
      <c r="M20" s="122"/>
      <c r="N20" s="122"/>
      <c r="O20" s="123"/>
      <c r="P20" s="119">
        <v>3</v>
      </c>
      <c r="Q20" s="119"/>
      <c r="R20" s="110">
        <v>168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720</v>
      </c>
      <c r="AA20" s="122"/>
      <c r="AB20" s="122"/>
      <c r="AC20" s="122"/>
      <c r="AD20" s="122"/>
      <c r="AE20" s="122" t="s">
        <v>721</v>
      </c>
      <c r="AF20" s="122"/>
      <c r="AG20" s="122"/>
      <c r="AH20" s="122"/>
      <c r="AI20" s="123"/>
      <c r="AJ20" s="119">
        <v>3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697</v>
      </c>
      <c r="G21" s="115"/>
      <c r="H21" s="115"/>
      <c r="I21" s="115"/>
      <c r="J21" s="115"/>
      <c r="K21" s="115" t="s">
        <v>698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722</v>
      </c>
      <c r="AA21" s="115"/>
      <c r="AB21" s="115"/>
      <c r="AC21" s="115"/>
      <c r="AD21" s="115"/>
      <c r="AE21" s="115" t="s">
        <v>723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701</v>
      </c>
      <c r="G22" s="88"/>
      <c r="H22" s="88"/>
      <c r="I22" s="88"/>
      <c r="J22" s="88"/>
      <c r="K22" s="88" t="s">
        <v>702</v>
      </c>
      <c r="L22" s="88"/>
      <c r="M22" s="88"/>
      <c r="N22" s="88"/>
      <c r="O22" s="89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724</v>
      </c>
      <c r="AA22" s="88"/>
      <c r="AB22" s="88"/>
      <c r="AC22" s="88"/>
      <c r="AD22" s="88"/>
      <c r="AE22" s="88" t="s">
        <v>725</v>
      </c>
      <c r="AF22" s="88"/>
      <c r="AG22" s="88"/>
      <c r="AH22" s="88"/>
      <c r="AI22" s="89"/>
      <c r="AJ22" s="78">
        <v>3</v>
      </c>
      <c r="AK22" s="78"/>
      <c r="AL22" s="94">
        <v>167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703</v>
      </c>
      <c r="G23" s="106"/>
      <c r="H23" s="106"/>
      <c r="I23" s="106"/>
      <c r="J23" s="106"/>
      <c r="K23" s="106" t="s">
        <v>704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726</v>
      </c>
      <c r="AA23" s="106"/>
      <c r="AB23" s="106"/>
      <c r="AC23" s="106"/>
      <c r="AD23" s="106"/>
      <c r="AE23" s="106" t="s">
        <v>727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705</v>
      </c>
      <c r="G24" s="88"/>
      <c r="H24" s="88"/>
      <c r="I24" s="88"/>
      <c r="J24" s="88"/>
      <c r="K24" s="88" t="s">
        <v>706</v>
      </c>
      <c r="L24" s="88"/>
      <c r="M24" s="88"/>
      <c r="N24" s="88"/>
      <c r="O24" s="89"/>
      <c r="P24" s="78">
        <v>3</v>
      </c>
      <c r="Q24" s="78"/>
      <c r="R24" s="94">
        <v>174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728</v>
      </c>
      <c r="AA24" s="88"/>
      <c r="AB24" s="88"/>
      <c r="AC24" s="88"/>
      <c r="AD24" s="88"/>
      <c r="AE24" s="88" t="s">
        <v>729</v>
      </c>
      <c r="AF24" s="88"/>
      <c r="AG24" s="88"/>
      <c r="AH24" s="88"/>
      <c r="AI24" s="89"/>
      <c r="AJ24" s="78">
        <v>1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730</v>
      </c>
      <c r="AA25" s="106"/>
      <c r="AB25" s="106"/>
      <c r="AC25" s="106"/>
      <c r="AD25" s="106"/>
      <c r="AE25" s="106" t="s">
        <v>731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709</v>
      </c>
      <c r="G26" s="88"/>
      <c r="H26" s="88"/>
      <c r="I26" s="88"/>
      <c r="J26" s="88"/>
      <c r="K26" s="88" t="s">
        <v>710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732</v>
      </c>
      <c r="AA26" s="88"/>
      <c r="AB26" s="88"/>
      <c r="AC26" s="88"/>
      <c r="AD26" s="88"/>
      <c r="AE26" s="88" t="s">
        <v>733</v>
      </c>
      <c r="AF26" s="88"/>
      <c r="AG26" s="88"/>
      <c r="AH26" s="88"/>
      <c r="AI26" s="89"/>
      <c r="AJ26" s="78">
        <v>1</v>
      </c>
      <c r="AK26" s="78"/>
      <c r="AL26" s="94">
        <v>164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715</v>
      </c>
      <c r="AA27" s="106"/>
      <c r="AB27" s="106"/>
      <c r="AC27" s="106"/>
      <c r="AD27" s="106"/>
      <c r="AE27" s="106" t="s">
        <v>734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713</v>
      </c>
      <c r="G28" s="88"/>
      <c r="H28" s="88"/>
      <c r="I28" s="88"/>
      <c r="J28" s="88"/>
      <c r="K28" s="88" t="s">
        <v>714</v>
      </c>
      <c r="L28" s="88"/>
      <c r="M28" s="88"/>
      <c r="N28" s="88"/>
      <c r="O28" s="89"/>
      <c r="P28" s="78">
        <v>1</v>
      </c>
      <c r="Q28" s="78"/>
      <c r="R28" s="94">
        <v>168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736</v>
      </c>
      <c r="AA28" s="88"/>
      <c r="AB28" s="88"/>
      <c r="AC28" s="88"/>
      <c r="AD28" s="88"/>
      <c r="AE28" s="88" t="s">
        <v>721</v>
      </c>
      <c r="AF28" s="88"/>
      <c r="AG28" s="88"/>
      <c r="AH28" s="88"/>
      <c r="AI28" s="89"/>
      <c r="AJ28" s="78">
        <v>1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755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737</v>
      </c>
      <c r="AA29" s="106"/>
      <c r="AB29" s="106"/>
      <c r="AC29" s="106"/>
      <c r="AD29" s="106"/>
      <c r="AE29" s="106" t="s">
        <v>738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716</v>
      </c>
      <c r="G30" s="88"/>
      <c r="H30" s="88"/>
      <c r="I30" s="88"/>
      <c r="J30" s="88"/>
      <c r="K30" s="88" t="s">
        <v>717</v>
      </c>
      <c r="L30" s="88"/>
      <c r="M30" s="88"/>
      <c r="N30" s="88"/>
      <c r="O30" s="89"/>
      <c r="P30" s="78">
        <v>3</v>
      </c>
      <c r="Q30" s="78"/>
      <c r="R30" s="94">
        <v>173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751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1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718</v>
      </c>
      <c r="G31" s="81"/>
      <c r="H31" s="81"/>
      <c r="I31" s="81"/>
      <c r="J31" s="81"/>
      <c r="K31" s="81" t="s">
        <v>719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753</v>
      </c>
      <c r="AA31" s="81"/>
      <c r="AB31" s="81"/>
      <c r="AC31" s="81"/>
      <c r="AD31" s="81"/>
      <c r="AE31" s="81" t="s">
        <v>754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横須賀市立田浦中学校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4118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横須賀市立田浦中学校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さいとう</v>
      </c>
      <c r="F7" s="328"/>
      <c r="G7" s="328"/>
      <c r="H7" s="328"/>
      <c r="I7" s="328"/>
      <c r="J7" s="328"/>
      <c r="K7" s="328" t="str">
        <f>IF(入力!L12="","",入力!L12)</f>
        <v>たいら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りゅうざき</v>
      </c>
      <c r="V7" s="155"/>
      <c r="W7" s="155"/>
      <c r="X7" s="155"/>
      <c r="Y7" s="155"/>
      <c r="Z7" s="330"/>
      <c r="AA7" s="310" t="str">
        <f>IF(入力!AB12="","",入力!AB12)</f>
        <v>たけし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齋藤</v>
      </c>
      <c r="F8" s="351"/>
      <c r="G8" s="351"/>
      <c r="H8" s="351"/>
      <c r="I8" s="351"/>
      <c r="J8" s="351"/>
      <c r="K8" s="351" t="str">
        <f>IF(入力!L13="","",入力!L13)</f>
        <v>平等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竜崎</v>
      </c>
      <c r="V8" s="319"/>
      <c r="W8" s="319"/>
      <c r="X8" s="319"/>
      <c r="Y8" s="319"/>
      <c r="Z8" s="320"/>
      <c r="AA8" s="321" t="str">
        <f>IF(入力!AB13="","",入力!AB13)</f>
        <v>豪史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さいとう</v>
      </c>
      <c r="F9" s="155"/>
      <c r="G9" s="155"/>
      <c r="H9" s="155"/>
      <c r="I9" s="155"/>
      <c r="J9" s="330"/>
      <c r="K9" s="310" t="str">
        <f>IF(入力!L14="","",入力!L14)</f>
        <v>しんのすけ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よねやま</v>
      </c>
      <c r="V9" s="155"/>
      <c r="W9" s="155"/>
      <c r="X9" s="155"/>
      <c r="Y9" s="155"/>
      <c r="Z9" s="330"/>
      <c r="AA9" s="310" t="str">
        <f>IF(入力!AB14="","",入力!AB14)</f>
        <v>なつき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齊藤</v>
      </c>
      <c r="F10" s="336"/>
      <c r="G10" s="336"/>
      <c r="H10" s="336"/>
      <c r="I10" s="336"/>
      <c r="J10" s="337"/>
      <c r="K10" s="338" t="str">
        <f>IF(入力!L15="","",入力!L15)</f>
        <v>進之介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米山</v>
      </c>
      <c r="V10" s="336"/>
      <c r="W10" s="336"/>
      <c r="X10" s="336"/>
      <c r="Y10" s="336"/>
      <c r="Z10" s="337"/>
      <c r="AA10" s="338" t="str">
        <f>IF(入力!AB15="","",入力!AB15)</f>
        <v>夏希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よねやま</v>
      </c>
      <c r="F15" s="286"/>
      <c r="G15" s="286"/>
      <c r="H15" s="286"/>
      <c r="I15" s="286"/>
      <c r="J15" s="286" t="str">
        <f>IF(入力!K20="","",入力!K20)</f>
        <v>なつき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おだじま</v>
      </c>
      <c r="Z15" s="286"/>
      <c r="AA15" s="286"/>
      <c r="AB15" s="286"/>
      <c r="AC15" s="286"/>
      <c r="AD15" s="286" t="str">
        <f>IF(入力!AE20="","",入力!AE20)</f>
        <v>そら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米山</v>
      </c>
      <c r="F16" s="302"/>
      <c r="G16" s="302"/>
      <c r="H16" s="302"/>
      <c r="I16" s="302"/>
      <c r="J16" s="302" t="str">
        <f>IF(入力!K21="","",入力!K21)</f>
        <v>夏希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小田島</v>
      </c>
      <c r="Z16" s="302"/>
      <c r="AA16" s="302"/>
      <c r="AB16" s="302"/>
      <c r="AC16" s="302"/>
      <c r="AD16" s="302" t="str">
        <f>IF(入力!AE21="","",入力!AE21)</f>
        <v>宇宙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かわの</v>
      </c>
      <c r="F17" s="281"/>
      <c r="G17" s="281"/>
      <c r="H17" s="281"/>
      <c r="I17" s="281"/>
      <c r="J17" s="281" t="str">
        <f>IF(入力!K22="","",入力!K22)</f>
        <v>ともや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すずき</v>
      </c>
      <c r="Z17" s="281"/>
      <c r="AA17" s="281"/>
      <c r="AB17" s="281"/>
      <c r="AC17" s="281"/>
      <c r="AD17" s="281" t="str">
        <f>IF(入力!AE22="","",入力!AE22)</f>
        <v>だいき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河野</v>
      </c>
      <c r="F18" s="274"/>
      <c r="G18" s="274"/>
      <c r="H18" s="274"/>
      <c r="I18" s="274"/>
      <c r="J18" s="274" t="str">
        <f>IF(入力!K23="","",入力!K23)</f>
        <v>智也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鈴木</v>
      </c>
      <c r="Z18" s="274"/>
      <c r="AA18" s="274"/>
      <c r="AB18" s="274"/>
      <c r="AC18" s="274"/>
      <c r="AD18" s="274" t="str">
        <f>IF(入力!AE23="","",入力!AE23)</f>
        <v>大貴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さわの</v>
      </c>
      <c r="F19" s="281"/>
      <c r="G19" s="281"/>
      <c r="H19" s="281"/>
      <c r="I19" s="281"/>
      <c r="J19" s="281" t="str">
        <f>IF(入力!K24="","",入力!K24)</f>
        <v>こうき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もり</v>
      </c>
      <c r="Z19" s="281"/>
      <c r="AA19" s="281"/>
      <c r="AB19" s="281"/>
      <c r="AC19" s="281"/>
      <c r="AD19" s="281" t="str">
        <f>IF(入力!AE24="","",入力!AE24)</f>
        <v>はると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澤野</v>
      </c>
      <c r="F20" s="274"/>
      <c r="G20" s="274"/>
      <c r="H20" s="274"/>
      <c r="I20" s="274"/>
      <c r="J20" s="274" t="str">
        <f>IF(入力!K25="","",入力!K25)</f>
        <v>浩輝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盛</v>
      </c>
      <c r="Z20" s="274"/>
      <c r="AA20" s="274"/>
      <c r="AB20" s="274"/>
      <c r="AC20" s="274"/>
      <c r="AD20" s="274" t="str">
        <f>IF(入力!AE25="","",入力!AE25)</f>
        <v>陽斗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ふじはら</v>
      </c>
      <c r="F21" s="281"/>
      <c r="G21" s="281"/>
      <c r="H21" s="281"/>
      <c r="I21" s="281"/>
      <c r="J21" s="281" t="str">
        <f>IF(入力!K26="","",入力!K26)</f>
        <v>ゆづき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ふじわら</v>
      </c>
      <c r="Z21" s="281"/>
      <c r="AA21" s="281"/>
      <c r="AB21" s="281"/>
      <c r="AC21" s="281"/>
      <c r="AD21" s="281" t="str">
        <f>IF(入力!AE26="","",入力!AE26)</f>
        <v>ひろゆき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藤原</v>
      </c>
      <c r="F22" s="274"/>
      <c r="G22" s="274"/>
      <c r="H22" s="274"/>
      <c r="I22" s="274"/>
      <c r="J22" s="274" t="str">
        <f>IF(入力!K27="","",入力!K27)</f>
        <v>佑月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藤原</v>
      </c>
      <c r="Z22" s="274"/>
      <c r="AA22" s="274"/>
      <c r="AB22" s="274"/>
      <c r="AC22" s="274"/>
      <c r="AD22" s="274" t="str">
        <f>IF(入力!AE27="","",入力!AE27)</f>
        <v>浩幸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ふじわら</v>
      </c>
      <c r="F23" s="281"/>
      <c r="G23" s="281"/>
      <c r="H23" s="281"/>
      <c r="I23" s="281"/>
      <c r="J23" s="281" t="str">
        <f>IF(入力!K28="","",入力!K28)</f>
        <v>りょうた</v>
      </c>
      <c r="K23" s="281"/>
      <c r="L23" s="281"/>
      <c r="M23" s="281"/>
      <c r="N23" s="282"/>
      <c r="O23" s="283">
        <f>IF(入力!P28="","",入力!P28)</f>
        <v>1</v>
      </c>
      <c r="P23" s="283"/>
      <c r="Q23" s="275">
        <f>IF(入力!R28="","",入力!R28)</f>
        <v>168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ふくなが</v>
      </c>
      <c r="Z23" s="281"/>
      <c r="AA23" s="281"/>
      <c r="AB23" s="281"/>
      <c r="AC23" s="281"/>
      <c r="AD23" s="281" t="str">
        <f>IF(入力!AE28="","",入力!AE28)</f>
        <v>そら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藤原</v>
      </c>
      <c r="F24" s="274"/>
      <c r="G24" s="274"/>
      <c r="H24" s="274"/>
      <c r="I24" s="274"/>
      <c r="J24" s="274" t="str">
        <f>IF(入力!K29="","",入力!K29)</f>
        <v>怜汰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福永</v>
      </c>
      <c r="Z24" s="274"/>
      <c r="AA24" s="274"/>
      <c r="AB24" s="274"/>
      <c r="AC24" s="274"/>
      <c r="AD24" s="274" t="str">
        <f>IF(入力!AE29="","",入力!AE29)</f>
        <v>蒼空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さいとう</v>
      </c>
      <c r="F25" s="281"/>
      <c r="G25" s="281"/>
      <c r="H25" s="281"/>
      <c r="I25" s="281"/>
      <c r="J25" s="281" t="str">
        <f>IF(入力!K30="","",入力!K30)</f>
        <v>かんたろう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つちや</v>
      </c>
      <c r="Z25" s="281"/>
      <c r="AA25" s="281"/>
      <c r="AB25" s="281"/>
      <c r="AC25" s="281"/>
      <c r="AD25" s="281" t="str">
        <f>IF(入力!AE30="","",入力!AE30)</f>
        <v>ゆうと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齊藤</v>
      </c>
      <c r="F26" s="315"/>
      <c r="G26" s="315"/>
      <c r="H26" s="315"/>
      <c r="I26" s="315"/>
      <c r="J26" s="315" t="str">
        <f>IF(入力!K31="","",入力!K31)</f>
        <v>幹太郎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土屋</v>
      </c>
      <c r="Z26" s="315"/>
      <c r="AA26" s="315"/>
      <c r="AB26" s="315"/>
      <c r="AC26" s="315"/>
      <c r="AD26" s="315" t="str">
        <f>IF(入力!AE31="","",入力!AE31)</f>
        <v>祐斗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4118</v>
      </c>
      <c r="B7" s="46" t="str">
        <f>入力!$F$3</f>
        <v>横須賀市立田浦中学校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237</v>
      </c>
      <c r="G7" s="57" t="str">
        <f>IF(入力!$I$6="","",入力!$I$6)</f>
        <v>0076</v>
      </c>
      <c r="H7" s="46"/>
      <c r="I7" s="46" t="str">
        <f>IF(入力!$L$5="","",入力!$L$5)</f>
        <v>横須賀市船越町</v>
      </c>
      <c r="J7" s="46"/>
      <c r="K7" s="57" t="str">
        <f>IF(入力!$AB$4="","",入力!$AB$4)</f>
        <v>046</v>
      </c>
      <c r="L7" s="57" t="str">
        <f>IF(入力!$AG$4="","",入力!$AG$4)</f>
        <v>861</v>
      </c>
      <c r="M7" s="57" t="str">
        <f>IF(入力!$AL$4="","",入力!$AL$4)</f>
        <v>6115</v>
      </c>
      <c r="N7" s="57" t="str">
        <f>IF(入力!$AB$6="","",入力!$AB$6)</f>
        <v>046</v>
      </c>
      <c r="O7" s="57" t="str">
        <f>IF(入力!$AG$6="","",入力!$AG$6)</f>
        <v>861</v>
      </c>
      <c r="P7" s="57" t="str">
        <f>IF(入力!$AL$6="","",入力!$AL$6)</f>
        <v>６３９９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平等</v>
      </c>
      <c r="E16" s="46" t="str">
        <f>IF(入力!$F$12="","",入力!$F$12)</f>
        <v>さいとう</v>
      </c>
      <c r="F16" s="46" t="str">
        <f>IF(入力!$L$12="","",入力!$L$12)</f>
        <v>たいら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竜崎</v>
      </c>
      <c r="D17" s="46" t="str">
        <f>IF(入力!$AB$13="","",入力!$AB$13)</f>
        <v>豪史</v>
      </c>
      <c r="E17" s="46" t="str">
        <f>IF(入力!$V$12="","",入力!$V$12)</f>
        <v>りゅうざき</v>
      </c>
      <c r="F17" s="46" t="str">
        <f>IF(入力!$AB$12="","",入力!$AB$12)</f>
        <v>たけし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齊藤</v>
      </c>
      <c r="D20" s="46" t="str">
        <f>IF(入力!$L$15="","",入力!$L$15)</f>
        <v>進之介</v>
      </c>
      <c r="E20" s="46" t="str">
        <f>IF(入力!$F$14="","",入力!$F$14)</f>
        <v>さいとう</v>
      </c>
      <c r="F20" s="46" t="str">
        <f>IF(入力!$L$14="","",入力!$L$14)</f>
        <v>しんのすけ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米山</v>
      </c>
      <c r="D24" s="46" t="str">
        <f>IF(入力!$AB$15="","",入力!$AB$15)</f>
        <v>夏希</v>
      </c>
      <c r="E24" s="46" t="str">
        <f>IF(入力!$V$14="","",入力!$V$14)</f>
        <v>よねやま</v>
      </c>
      <c r="F24" s="46" t="str">
        <f>IF(入力!$AB$14="","",入力!$AB$14)</f>
        <v>なつき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米山</v>
      </c>
      <c r="D53" s="46" t="str">
        <f>IF(入力!K21="","",入力!K21)</f>
        <v>夏希</v>
      </c>
      <c r="E53" s="46" t="str">
        <f>IF(入力!F20="","",入力!F20)</f>
        <v>よねやま</v>
      </c>
      <c r="F53" s="46" t="str">
        <f>IF(入力!K20="","",入力!K20)</f>
        <v>なつき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河野</v>
      </c>
      <c r="D54" s="46" t="str">
        <f>IF(入力!K23="","",入力!K23)</f>
        <v>智也</v>
      </c>
      <c r="E54" s="46" t="str">
        <f>IF(入力!F22="","",入力!F22)</f>
        <v>かわの</v>
      </c>
      <c r="F54" s="46" t="str">
        <f>IF(入力!K22="","",入力!K22)</f>
        <v>ともや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澤野</v>
      </c>
      <c r="D55" s="46" t="str">
        <f>IF(入力!K25="","",入力!K25)</f>
        <v>浩輝</v>
      </c>
      <c r="E55" s="46" t="str">
        <f>IF(入力!F24="","",入力!F24)</f>
        <v>さわの</v>
      </c>
      <c r="F55" s="46" t="str">
        <f>IF(入力!K24="","",入力!K24)</f>
        <v>こうき</v>
      </c>
      <c r="G55" s="46"/>
      <c r="H55" s="46"/>
      <c r="I55" s="46">
        <f>IF(入力!P24="","",入力!P24)</f>
        <v>3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藤原</v>
      </c>
      <c r="D56" s="46" t="str">
        <f>IF(入力!K27="","",入力!K27)</f>
        <v>佑月</v>
      </c>
      <c r="E56" s="46" t="str">
        <f>IF(入力!F26="","",入力!F26)</f>
        <v>ふじはら</v>
      </c>
      <c r="F56" s="46" t="str">
        <f>IF(入力!K26="","",入力!K26)</f>
        <v>ゆづき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藤原</v>
      </c>
      <c r="D57" s="46" t="str">
        <f>IF(入力!K29="","",入力!K29)</f>
        <v>怜汰</v>
      </c>
      <c r="E57" s="46" t="str">
        <f>IF(入力!F28="","",入力!F28)</f>
        <v>ふじわら</v>
      </c>
      <c r="F57" s="46" t="str">
        <f>IF(入力!K28="","",入力!K28)</f>
        <v>りょうた</v>
      </c>
      <c r="G57" s="46"/>
      <c r="H57" s="46"/>
      <c r="I57" s="46">
        <f>IF(入力!P28="","",入力!P28)</f>
        <v>1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藤原</v>
      </c>
      <c r="D58" s="46" t="str">
        <f>IF(入力!K27="","",入力!K27)</f>
        <v>佑月</v>
      </c>
      <c r="E58" s="46" t="str">
        <f>IF(入力!F30="","",入力!F30)</f>
        <v>さいとう</v>
      </c>
      <c r="F58" s="46" t="str">
        <f>IF(入力!K30="","",入力!K30)</f>
        <v>かんたろう</v>
      </c>
      <c r="G58" s="46"/>
      <c r="H58" s="46"/>
      <c r="I58" s="46">
        <f>IF(入力!P30="","",入力!P30)</f>
        <v>3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小田島</v>
      </c>
      <c r="D59" s="46" t="str">
        <f>IF(入力!AE21="","",入力!AE21)</f>
        <v>宇宙</v>
      </c>
      <c r="E59" s="46" t="str">
        <f>IF(入力!Z20="","",入力!Z20)</f>
        <v>おだじま</v>
      </c>
      <c r="F59" s="46" t="str">
        <f>IF(入力!AE20="","",入力!AE20)</f>
        <v>そら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大貴</v>
      </c>
      <c r="E60" s="46" t="str">
        <f>IF(入力!Z22="","",入力!Z22)</f>
        <v>すずき</v>
      </c>
      <c r="F60" s="46" t="str">
        <f>IF(入力!AE22="","",入力!AE22)</f>
        <v>だいき</v>
      </c>
      <c r="G60" s="46"/>
      <c r="H60" s="46"/>
      <c r="I60" s="46">
        <f>IF(入力!AJ22="","",入力!AJ22)</f>
        <v>3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盛</v>
      </c>
      <c r="D61" s="46" t="str">
        <f>IF(入力!AE25="","",入力!AE25)</f>
        <v>陽斗</v>
      </c>
      <c r="E61" s="46" t="str">
        <f>IF(入力!Z24="","",入力!Z24)</f>
        <v>もり</v>
      </c>
      <c r="F61" s="46" t="str">
        <f>IF(入力!AE24="","",入力!AE24)</f>
        <v>はると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藤原</v>
      </c>
      <c r="D62" s="46" t="str">
        <f>IF(入力!AE27="","",入力!AE27)</f>
        <v>浩幸</v>
      </c>
      <c r="E62" s="46" t="str">
        <f>IF(入力!Z26="","",入力!Z26)</f>
        <v>ふじわら</v>
      </c>
      <c r="F62" s="46" t="str">
        <f>IF(入力!AE26="","",入力!AE26)</f>
        <v>ひろゆき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福永</v>
      </c>
      <c r="D63" s="46" t="str">
        <f>IF(入力!AE29="","",入力!AE29)</f>
        <v>蒼空</v>
      </c>
      <c r="E63" s="46" t="str">
        <f>IF(入力!Z28="","",入力!Z28)</f>
        <v>ふくなが</v>
      </c>
      <c r="F63" s="46" t="str">
        <f>IF(入力!AE28="","",入力!AE28)</f>
        <v>そら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土屋</v>
      </c>
      <c r="D64" s="46" t="str">
        <f>IF(入力!AE31="","",入力!AE31)</f>
        <v>祐斗</v>
      </c>
      <c r="E64" s="46" t="str">
        <f>IF(入力!Z30="","",入力!Z30)</f>
        <v>つちや</v>
      </c>
      <c r="F64" s="46" t="str">
        <f>IF(入力!AE30="","",入力!AE30)</f>
        <v>ゆうと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2017-05-10T06:56:14Z</cp:lastPrinted>
  <dcterms:created xsi:type="dcterms:W3CDTF">2006-11-03T01:52:14Z</dcterms:created>
  <dcterms:modified xsi:type="dcterms:W3CDTF">2017-05-10T06:56:16Z</dcterms:modified>
</cp:coreProperties>
</file>