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95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<sst xmlns="http://schemas.openxmlformats.org/spreadsheetml/2006/main" count="1474" uniqueCount="758">
  <si>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</si>
  <si>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</si>
  <si>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</si>
  <si>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</si>
  <si>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</si>
  <si>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</si>
  <si>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</si>
  <si>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</si>
  <si>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</si>
  <si>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</si>
  <si>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</si>
  <si>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</si>
  <si>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</si>
  <si>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</si>
  <si>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</si>
  <si>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</si>
  <si>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</si>
  <si>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</si>
  <si>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</si>
  <si>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</si>
  <si>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</si>
  <si>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</si>
  <si>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</si>
  <si>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</si>
  <si>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</si>
  <si>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</si>
  <si>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</si>
  <si>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</si>
  <si>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</si>
  <si>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</si>
  <si>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</si>
  <si>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</si>
  <si>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</si>
  <si>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</si>
  <si>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</si>
  <si>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</si>
  <si>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</si>
  <si>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</si>
  <si>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</si>
  <si>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</si>
  <si>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</si>
  <si>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</si>
  <si>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</si>
  <si>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</si>
  <si>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</si>
  <si>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</si>
  <si>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</si>
  <si>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</si>
  <si>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</si>
  <si>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</si>
  <si>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</si>
  <si>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</si>
  <si>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</si>
  <si>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</si>
  <si>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</si>
  <si>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</si>
  <si>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</si>
  <si>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</si>
  <si>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</si>
  <si>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</si>
  <si>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</si>
  <si>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</si>
  <si>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</si>
  <si>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</si>
  <si>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</si>
  <si>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</si>
  <si>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</si>
  <si>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</si>
  <si>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</si>
  <si>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</si>
  <si>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</si>
  <si>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</si>
  <si>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</si>
  <si>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</si>
  <si>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</si>
  <si>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</si>
  <si>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</si>
  <si>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</si>
  <si>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</si>
  <si>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</si>
  <si>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</si>
  <si>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</si>
  <si>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</si>
  <si>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</si>
  <si>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</si>
  <si>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</si>
  <si>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</si>
  <si>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</si>
  <si>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</si>
  <si>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</si>
  <si>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</si>
  <si>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</si>
  <si>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</si>
  <si>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</si>
  <si>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</si>
  <si>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</si>
  <si>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</si>
  <si>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</si>
  <si>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</si>
  <si>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</si>
  <si>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</si>
  <si>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</si>
  <si>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</si>
  <si>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</si>
  <si>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</si>
  <si>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</si>
  <si>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</si>
  <si>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</si>
  <si>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</si>
  <si>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</si>
  <si>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</si>
  <si>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</si>
  <si>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</si>
  <si>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</si>
  <si>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</si>
  <si>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</si>
  <si>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</si>
  <si>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</si>
  <si>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</si>
  <si>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</si>
  <si>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</si>
  <si>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</si>
  <si>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</si>
  <si>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</si>
  <si>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</si>
  <si>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</si>
  <si>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</si>
  <si>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</si>
  <si>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</si>
  <si>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</si>
  <si>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</si>
  <si>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</si>
  <si>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</si>
  <si>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</si>
  <si>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</si>
  <si>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</si>
  <si>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</si>
  <si>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</si>
  <si>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</si>
  <si>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</si>
  <si>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</si>
  <si>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</si>
  <si>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</si>
  <si>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</si>
  <si>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</si>
  <si>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</si>
  <si>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</si>
  <si>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</si>
  <si>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</si>
  <si>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</si>
  <si>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</si>
  <si>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</si>
  <si>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</si>
  <si>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</si>
  <si>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</si>
  <si>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</si>
  <si>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</si>
  <si>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</si>
  <si>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</si>
  <si>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</si>
  <si>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</si>
  <si>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</si>
  <si>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</si>
  <si>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</si>
  <si>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</si>
  <si>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</si>
  <si>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</si>
  <si>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</si>
  <si>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</si>
  <si>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</si>
  <si>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</si>
  <si>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</si>
  <si>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</si>
  <si>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</si>
  <si>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</si>
  <si>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</si>
  <si>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</si>
  <si>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</si>
  <si>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</si>
  <si>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</si>
  <si>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</si>
  <si>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</si>
  <si>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</si>
  <si>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</si>
  <si>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</si>
  <si>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</si>
  <si>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</si>
  <si>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</si>
  <si>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</si>
  <si>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</si>
  <si>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</si>
  <si>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</si>
  <si>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</si>
  <si>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</si>
  <si>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</si>
  <si>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</si>
  <si>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</si>
  <si>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</si>
  <si>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</si>
  <si>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</si>
  <si>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</si>
  <si>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</si>
  <si>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</si>
  <si>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</si>
  <si>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</si>
  <si>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</si>
  <si>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</si>
  <si>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</si>
  <si>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</si>
  <si>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</si>
  <si>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</si>
  <si>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</si>
  <si>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</si>
  <si>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</si>
  <si>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</si>
  <si>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</si>
  <si>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</si>
  <si>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</si>
  <si>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</si>
  <si>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</si>
  <si>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</si>
  <si>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</si>
  <si>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</si>
  <si>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</si>
  <si>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</si>
  <si>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</si>
  <si>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</si>
  <si>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</si>
  <si>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</si>
  <si>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</si>
  <si>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</si>
  <si>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</si>
  <si>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</si>
  <si>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</si>
  <si>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</si>
  <si>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</si>
  <si>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</si>
  <si>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</si>
  <si>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</si>
  <si>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</si>
  <si>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</si>
  <si>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</si>
  <si>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</si>
  <si>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</si>
  <si>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</si>
  <si>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</si>
  <si>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</si>
  <si>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</si>
  <si>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</si>
  <si>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</si>
  <si>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</si>
  <si>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</si>
  <si>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</si>
  <si>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</si>
  <si>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</si>
  <si>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</si>
  <si>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</si>
  <si>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</si>
  <si>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</si>
  <si>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</si>
  <si>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</si>
  <si>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</si>
  <si>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</si>
  <si>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</si>
  <si>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</si>
  <si>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</si>
  <si>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</si>
  <si>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</si>
  <si>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</si>
  <si>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</si>
  <si>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</si>
  <si>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</si>
  <si>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</si>
  <si>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</si>
  <si>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</si>
  <si>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</si>
  <si>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</si>
  <si>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</si>
  <si>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</si>
  <si>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</si>
  <si>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</si>
  <si>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</si>
  <si>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</si>
  <si>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</si>
  <si>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</si>
  <si>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</si>
  <si>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</si>
  <si>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</si>
  <si>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</si>
  <si>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</si>
  <si>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</si>
  <si>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</si>
  <si>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</si>
  <si>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</si>
  <si>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</si>
  <si>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</si>
  <si>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</si>
  <si>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</si>
  <si>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</si>
  <si>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</si>
  <si>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</si>
  <si>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</si>
  <si>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</si>
  <si>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</si>
  <si>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</si>
  <si>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</si>
  <si>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</si>
  <si>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</si>
  <si>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</si>
  <si>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</si>
  <si>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</si>
  <si>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</si>
  <si>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</si>
  <si>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</si>
  <si>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</si>
  <si>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</si>
  <si>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</si>
  <si>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</si>
  <si>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</si>
  <si>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</si>
  <si>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</si>
  <si>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</si>
  <si>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</si>
  <si>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</si>
  <si>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</si>
  <si>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</si>
  <si>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</si>
  <si>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</si>
  <si>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</si>
  <si>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</si>
  <si>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</si>
  <si>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</si>
  <si>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</si>
  <si>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</si>
  <si>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</si>
  <si>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</si>
  <si>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</si>
  <si>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</si>
  <si>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</si>
  <si>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</si>
  <si>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</si>
  <si>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</si>
  <si>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</si>
  <si>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</si>
  <si>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</si>
  <si>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</si>
  <si>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</si>
  <si>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</si>
  <si>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</si>
  <si>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</si>
  <si>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</si>
  <si>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</si>
  <si>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</si>
  <si>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</si>
  <si>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</si>
  <si>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</si>
  <si>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</si>
  <si>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</si>
  <si>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</si>
  <si>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</si>
  <si>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</si>
  <si>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</si>
  <si>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</si>
  <si>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</si>
  <si>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</si>
  <si>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</si>
  <si>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</si>
  <si>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</si>
  <si>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</si>
  <si>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</si>
  <si>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</si>
  <si>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</si>
  <si>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</si>
  <si>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</si>
  <si>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</si>
  <si>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</si>
  <si>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</si>
  <si>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</si>
  <si>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</si>
  <si>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</si>
  <si>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</si>
  <si>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</si>
  <si>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</si>
  <si>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</si>
  <si>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</si>
  <si>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</si>
  <si>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</si>
  <si>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</si>
  <si>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</si>
  <si>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</si>
  <si>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</si>
  <si>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</si>
  <si>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</si>
  <si>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</si>
  <si>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</si>
  <si>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</si>
  <si>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</si>
  <si>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</si>
  <si>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</si>
  <si>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</si>
  <si>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</si>
  <si>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</si>
  <si>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</si>
  <si>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</si>
  <si>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</si>
  <si>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</si>
  <si>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</si>
  <si>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</si>
  <si>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</si>
  <si>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</si>
  <si>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</si>
  <si>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</si>
  <si>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</si>
  <si>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</si>
  <si>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</si>
  <si>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</si>
  <si>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</si>
  <si>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</si>
  <si>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</si>
  <si>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</si>
  <si>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</si>
  <si>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</si>
  <si>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</si>
  <si>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</si>
  <si>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</si>
  <si>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</si>
  <si>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</si>
  <si>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</si>
  <si>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</si>
  <si>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</si>
  <si>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</si>
  <si>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</si>
  <si>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</si>
  <si>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</si>
  <si>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</si>
  <si>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</si>
  <si>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</si>
  <si>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</si>
  <si>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</si>
  <si>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</si>
  <si>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</si>
  <si>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</si>
  <si>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</si>
  <si>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</si>
  <si>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</si>
  <si>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</si>
  <si>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</si>
  <si>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</si>
  <si>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</si>
  <si>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</si>
  <si>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</si>
  <si>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</si>
  <si>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</si>
  <si>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</si>
  <si>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</si>
  <si>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</si>
  <si>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</si>
  <si>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</si>
  <si>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</si>
  <si>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</si>
  <si>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</si>
  <si>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</si>
  <si>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</si>
  <si>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</si>
  <si>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</si>
  <si>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</si>
  <si>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</si>
  <si>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</si>
  <si>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</si>
  <si>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</si>
  <si>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</si>
  <si>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</si>
  <si>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</si>
  <si>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</si>
  <si>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</si>
  <si>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</si>
  <si>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</si>
  <si>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</si>
  <si>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</si>
  <si>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</si>
  <si>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</si>
  <si>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</si>
  <si>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</si>
  <si>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</si>
  <si>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</si>
  <si>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</si>
  <si>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</si>
  <si>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</si>
  <si>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</si>
  <si>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</si>
  <si>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</si>
  <si>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</si>
  <si>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</si>
  <si>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</si>
  <si>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</si>
  <si>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</si>
  <si>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</si>
  <si>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</si>
  <si>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</si>
  <si>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</si>
  <si>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</si>
  <si>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</si>
  <si>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</si>
  <si>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</si>
  <si>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</si>
  <si>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</si>
  <si>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</si>
  <si>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</si>
  <si>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</si>
  <si>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</si>
  <si>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</si>
  <si>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</si>
  <si>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</si>
  <si>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</si>
  <si>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</si>
  <si>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</si>
  <si>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</si>
  <si>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</si>
  <si>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</si>
  <si>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</si>
  <si>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</si>
  <si>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</si>
  <si>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</si>
  <si>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</si>
  <si>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</si>
  <si>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</si>
  <si>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</si>
  <si>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</si>
  <si>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</si>
  <si>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</si>
  <si>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</si>
  <si>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</si>
  <si>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</si>
  <si>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</si>
  <si>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</si>
  <si>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</si>
  <si>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</si>
  <si>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</si>
  <si>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</si>
  <si>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</si>
  <si>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</si>
  <si>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</si>
  <si>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</si>
  <si>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</si>
  <si>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</si>
  <si>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</si>
  <si>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</si>
  <si>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</si>
  <si>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</si>
  <si>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</si>
  <si>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</si>
  <si>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</si>
  <si>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</si>
  <si>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</si>
  <si>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</si>
  <si>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</si>
  <si>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</si>
  <si>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</si>
  <si>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</si>
  <si>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</si>
  <si>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</si>
  <si>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</si>
  <si>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</si>
  <si>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</si>
  <si>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</si>
  <si>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</si>
  <si>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</si>
  <si>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</si>
  <si>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</si>
  <si>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</si>
  <si>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</si>
  <si>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</si>
  <si>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</si>
  <si>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</si>
  <si>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</si>
  <si>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</si>
  <si>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</si>
  <si>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</si>
  <si>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</si>
  <si>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</si>
  <si>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</si>
  <si>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</si>
  <si>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</si>
  <si>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</si>
  <si>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</si>
  <si>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</si>
  <si>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</si>
  <si>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</si>
  <si>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</si>
  <si>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</si>
  <si>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</si>
  <si>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</si>
  <si>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</si>
  <si>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</si>
  <si>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</si>
  <si>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</si>
  <si>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</si>
  <si>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</si>
  <si>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</si>
  <si>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</si>
  <si>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</si>
  <si>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</si>
  <si>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</si>
  <si>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</si>
  <si>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</si>
  <si>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</si>
  <si>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</si>
  <si>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</si>
  <si>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</si>
  <si>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</si>
  <si>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</si>
  <si>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</si>
  <si>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</si>
  <si>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</si>
  <si>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</si>
  <si>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</si>
  <si>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</si>
  <si>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</si>
  <si>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</si>
  <si>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</si>
  <si>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</si>
  <si>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</si>
  <si>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</si>
  <si>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</si>
  <si>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</si>
  <si>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</si>
  <si>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</si>
  <si>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</si>
  <si>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</si>
  <si>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</si>
  <si>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</si>
  <si>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</si>
  <si>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</si>
  <si>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</si>
  <si>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</si>
  <si>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</si>
  <si>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</si>
  <si>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</si>
  <si>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</si>
  <si>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</si>
  <si>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</si>
  <si>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</si>
  <si>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</si>
  <si>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</si>
  <si>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</si>
  <si>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</si>
  <si>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</si>
  <si>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</si>
  <si>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</si>
  <si>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</si>
  <si>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</si>
  <si>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</si>
  <si>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</si>
  <si>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</si>
  <si>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</si>
  <si>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</si>
  <si>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</si>
  <si>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</si>
  <si>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</si>
  <si>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</si>
  <si>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</si>
  <si>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</si>
  <si>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</si>
  <si>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</si>
  <si>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</si>
  <si>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</si>
  <si>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</si>
  <si>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</si>
  <si>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</si>
  <si>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</si>
  <si>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</si>
  <si>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</si>
  <si>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</si>
  <si>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</si>
  <si>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</si>
  <si>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</si>
  <si>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</si>
  <si>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</si>
  <si>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</si>
  <si>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</si>
  <si>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</si>
  <si>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</si>
  <si>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</si>
  <si>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</si>
  <si>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</si>
  <si>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</si>
  <si>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</si>
  <si>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</si>
  <si>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</si>
  <si>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</si>
  <si>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581</t>
    <phoneticPr fontId="2"/>
  </si>
  <si>
    <t>0813</t>
    <phoneticPr fontId="2"/>
  </si>
  <si>
    <t>230</t>
    <phoneticPr fontId="2"/>
  </si>
  <si>
    <t>0012</t>
    <phoneticPr fontId="2"/>
  </si>
  <si>
    <t>横浜市鶴見区下末吉６－１３－１</t>
    <rPh sb="0" eb="3">
      <t>ヨコハマシ</t>
    </rPh>
    <rPh sb="3" eb="6">
      <t>ツルミク</t>
    </rPh>
    <rPh sb="6" eb="9">
      <t>シモスエヨシ</t>
    </rPh>
    <phoneticPr fontId="2"/>
  </si>
  <si>
    <t>045</t>
    <phoneticPr fontId="2"/>
  </si>
  <si>
    <t>585</t>
    <phoneticPr fontId="2"/>
  </si>
  <si>
    <t>9497</t>
    <phoneticPr fontId="2"/>
  </si>
  <si>
    <t>外角</t>
    <rPh sb="0" eb="1">
      <t>ソト</t>
    </rPh>
    <rPh sb="1" eb="2">
      <t>ズミ</t>
    </rPh>
    <phoneticPr fontId="2"/>
  </si>
  <si>
    <t>精一郎</t>
    <rPh sb="0" eb="3">
      <t>セイイチロウ</t>
    </rPh>
    <phoneticPr fontId="2"/>
  </si>
  <si>
    <t>そとずみ</t>
    <phoneticPr fontId="2"/>
  </si>
  <si>
    <t>せいいちろう</t>
    <phoneticPr fontId="2"/>
  </si>
  <si>
    <t>いしかわ</t>
    <phoneticPr fontId="2"/>
  </si>
  <si>
    <t>つとむ</t>
    <phoneticPr fontId="2"/>
  </si>
  <si>
    <t>石川</t>
    <rPh sb="0" eb="2">
      <t>イシカワ</t>
    </rPh>
    <phoneticPr fontId="2"/>
  </si>
  <si>
    <t>田口</t>
    <rPh sb="0" eb="2">
      <t>タグチ</t>
    </rPh>
    <phoneticPr fontId="2"/>
  </si>
  <si>
    <t>優輔</t>
    <rPh sb="0" eb="2">
      <t>ユウスケ</t>
    </rPh>
    <phoneticPr fontId="2"/>
  </si>
  <si>
    <t>小樋</t>
    <rPh sb="0" eb="1">
      <t>コ</t>
    </rPh>
    <rPh sb="1" eb="2">
      <t>ヒ</t>
    </rPh>
    <phoneticPr fontId="2"/>
  </si>
  <si>
    <t>那月</t>
    <rPh sb="0" eb="2">
      <t>ナツキ</t>
    </rPh>
    <phoneticPr fontId="2"/>
  </si>
  <si>
    <t>たぐち</t>
    <phoneticPr fontId="2"/>
  </si>
  <si>
    <t>ゆうすけ</t>
    <phoneticPr fontId="2"/>
  </si>
  <si>
    <t>こひ</t>
    <phoneticPr fontId="2"/>
  </si>
  <si>
    <t>なつき</t>
    <phoneticPr fontId="2"/>
  </si>
  <si>
    <t>おいで</t>
    <phoneticPr fontId="2"/>
  </si>
  <si>
    <t>りょう</t>
    <phoneticPr fontId="2"/>
  </si>
  <si>
    <t>生出</t>
    <rPh sb="0" eb="2">
      <t>オイデ</t>
    </rPh>
    <phoneticPr fontId="2"/>
  </si>
  <si>
    <t>涼</t>
    <rPh sb="0" eb="1">
      <t>リョウ</t>
    </rPh>
    <phoneticPr fontId="2"/>
  </si>
  <si>
    <t>はなじま</t>
    <phoneticPr fontId="2"/>
  </si>
  <si>
    <t>るか</t>
    <phoneticPr fontId="2"/>
  </si>
  <si>
    <t>花嶋</t>
    <rPh sb="0" eb="2">
      <t>ハナジマ</t>
    </rPh>
    <phoneticPr fontId="2"/>
  </si>
  <si>
    <t>留嘉</t>
    <rPh sb="0" eb="2">
      <t>ルカ</t>
    </rPh>
    <phoneticPr fontId="2"/>
  </si>
  <si>
    <t>もがみ</t>
    <phoneticPr fontId="2"/>
  </si>
  <si>
    <t>かいと</t>
    <phoneticPr fontId="2"/>
  </si>
  <si>
    <t>最上</t>
    <rPh sb="0" eb="2">
      <t>モガミ</t>
    </rPh>
    <phoneticPr fontId="2"/>
  </si>
  <si>
    <t>海斗</t>
    <rPh sb="0" eb="2">
      <t>カイト</t>
    </rPh>
    <phoneticPr fontId="2"/>
  </si>
  <si>
    <t>こじま</t>
    <phoneticPr fontId="2"/>
  </si>
  <si>
    <t>しん</t>
    <phoneticPr fontId="2"/>
  </si>
  <si>
    <t>小島</t>
    <rPh sb="0" eb="2">
      <t>コジマ</t>
    </rPh>
    <phoneticPr fontId="2"/>
  </si>
  <si>
    <t>心</t>
    <rPh sb="0" eb="1">
      <t>シン</t>
    </rPh>
    <phoneticPr fontId="2"/>
  </si>
  <si>
    <t>たなか</t>
    <phoneticPr fontId="2"/>
  </si>
  <si>
    <t>ひろむ</t>
    <phoneticPr fontId="2"/>
  </si>
  <si>
    <t>田中</t>
    <rPh sb="0" eb="2">
      <t>タナカ</t>
    </rPh>
    <phoneticPr fontId="2"/>
  </si>
  <si>
    <t>優夢</t>
    <rPh sb="0" eb="1">
      <t>ヤサ</t>
    </rPh>
    <rPh sb="1" eb="2">
      <t>ユメ</t>
    </rPh>
    <phoneticPr fontId="2"/>
  </si>
  <si>
    <t>こんの</t>
    <phoneticPr fontId="2"/>
  </si>
  <si>
    <t>こうせい</t>
    <phoneticPr fontId="2"/>
  </si>
  <si>
    <t>今野</t>
    <rPh sb="0" eb="2">
      <t>コンノ</t>
    </rPh>
    <phoneticPr fontId="2"/>
  </si>
  <si>
    <t>光星</t>
    <rPh sb="0" eb="2">
      <t>コウセイ</t>
    </rPh>
    <phoneticPr fontId="2"/>
  </si>
  <si>
    <t>いで</t>
    <phoneticPr fontId="2"/>
  </si>
  <si>
    <t>しりゅう</t>
    <phoneticPr fontId="2"/>
  </si>
  <si>
    <t>井出</t>
    <rPh sb="0" eb="2">
      <t>イデ</t>
    </rPh>
    <phoneticPr fontId="2"/>
  </si>
  <si>
    <t>志龍</t>
    <rPh sb="0" eb="2">
      <t>シリュウ</t>
    </rPh>
    <phoneticPr fontId="2"/>
  </si>
  <si>
    <t>やまもと</t>
    <phoneticPr fontId="2"/>
  </si>
  <si>
    <t>かいせい</t>
    <phoneticPr fontId="2"/>
  </si>
  <si>
    <t>山本</t>
    <rPh sb="0" eb="2">
      <t>ヤマモト</t>
    </rPh>
    <phoneticPr fontId="2"/>
  </si>
  <si>
    <t>海世</t>
    <rPh sb="0" eb="2">
      <t>カイセイ</t>
    </rPh>
    <phoneticPr fontId="2"/>
  </si>
  <si>
    <t>かまや</t>
    <phoneticPr fontId="2"/>
  </si>
  <si>
    <t>えいじ</t>
    <phoneticPr fontId="2"/>
  </si>
  <si>
    <t>鎌谷</t>
    <rPh sb="0" eb="2">
      <t>カマヤ</t>
    </rPh>
    <phoneticPr fontId="2"/>
  </si>
  <si>
    <t>瑛士</t>
    <rPh sb="0" eb="1">
      <t>エイ</t>
    </rPh>
    <rPh sb="1" eb="2">
      <t>ジ</t>
    </rPh>
    <phoneticPr fontId="2"/>
  </si>
  <si>
    <t>わたなべ</t>
    <phoneticPr fontId="2"/>
  </si>
  <si>
    <t>とうま</t>
    <phoneticPr fontId="2"/>
  </si>
  <si>
    <t>渡辺</t>
    <rPh sb="0" eb="2">
      <t>ワタナベ</t>
    </rPh>
    <phoneticPr fontId="2"/>
  </si>
  <si>
    <t>柊麻</t>
    <rPh sb="0" eb="1">
      <t>ヒイラギ</t>
    </rPh>
    <rPh sb="1" eb="2">
      <t>マ</t>
    </rPh>
    <phoneticPr fontId="2"/>
  </si>
  <si>
    <t>あおき</t>
    <phoneticPr fontId="2"/>
  </si>
  <si>
    <t>りょう</t>
    <phoneticPr fontId="2"/>
  </si>
  <si>
    <t>青木</t>
    <rPh sb="0" eb="2">
      <t>アオキ</t>
    </rPh>
    <phoneticPr fontId="2"/>
  </si>
  <si>
    <t>小山　徹</t>
    <rPh sb="0" eb="2">
      <t>コヤマ</t>
    </rPh>
    <rPh sb="3" eb="4">
      <t>トオル</t>
    </rPh>
    <phoneticPr fontId="2"/>
  </si>
  <si>
    <t>努</t>
    <rPh sb="0" eb="1">
      <t>ツトム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</si>
</sst>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1103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横浜市立末吉中学校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757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709</v>
      </c>
      <c r="G14" s="88"/>
      <c r="H14" s="88"/>
      <c r="I14" s="88"/>
      <c r="J14" s="88"/>
      <c r="K14" s="88"/>
      <c r="L14" s="88" t="s">
        <v>710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711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173.9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2</v>
      </c>
      <c r="AK20" s="119"/>
      <c r="AL20" s="110">
        <v>165.2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165.6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2</v>
      </c>
      <c r="AK22" s="78"/>
      <c r="AL22" s="94">
        <v>158.69999999999999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2</v>
      </c>
      <c r="Q24" s="78"/>
      <c r="R24" s="94">
        <v>165.3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163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719</v>
      </c>
      <c r="G25" s="106"/>
      <c r="H25" s="106"/>
      <c r="I25" s="106"/>
      <c r="J25" s="106"/>
      <c r="K25" s="106" t="s">
        <v>720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2</v>
      </c>
      <c r="Q26" s="78"/>
      <c r="R26" s="94">
        <v>167.4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3</v>
      </c>
      <c r="AK26" s="78"/>
      <c r="AL26" s="94">
        <v>175.2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2</v>
      </c>
      <c r="Q28" s="78"/>
      <c r="R28" s="94">
        <v>155.6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3</v>
      </c>
      <c r="AK28" s="78"/>
      <c r="AL28" s="94">
        <v>169.5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2</v>
      </c>
      <c r="Q30" s="78"/>
      <c r="R30" s="94">
        <v>171.3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753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2</v>
      </c>
      <c r="AK30" s="78"/>
      <c r="AL30" s="94">
        <v>168.4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716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横浜市立末吉中学校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1103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横浜市立末吉中学校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そとずみ</v>
      </c>
      <c r="F7" s="328"/>
      <c r="G7" s="328"/>
      <c r="H7" s="328"/>
      <c r="I7" s="328"/>
      <c r="J7" s="328"/>
      <c r="K7" s="328" t="str">
        <f>IF(入力!L12="","",入力!L12)</f>
        <v>せいいちろう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いしかわ</v>
      </c>
      <c r="V7" s="155"/>
      <c r="W7" s="155"/>
      <c r="X7" s="155"/>
      <c r="Y7" s="155"/>
      <c r="Z7" s="330"/>
      <c r="AA7" s="310" t="str">
        <f>IF(入力!AB12="","",入力!AB12)</f>
        <v>つとむ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外角</v>
      </c>
      <c r="F8" s="351"/>
      <c r="G8" s="351"/>
      <c r="H8" s="351"/>
      <c r="I8" s="351"/>
      <c r="J8" s="351"/>
      <c r="K8" s="351" t="str">
        <f>IF(入力!L13="","",入力!L13)</f>
        <v>精一郎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石川</v>
      </c>
      <c r="V8" s="319"/>
      <c r="W8" s="319"/>
      <c r="X8" s="319"/>
      <c r="Y8" s="319"/>
      <c r="Z8" s="320"/>
      <c r="AA8" s="321" t="str">
        <f>IF(入力!AB13="","",入力!AB13)</f>
        <v>努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たぐち</v>
      </c>
      <c r="F9" s="155"/>
      <c r="G9" s="155"/>
      <c r="H9" s="155"/>
      <c r="I9" s="155"/>
      <c r="J9" s="330"/>
      <c r="K9" s="310" t="str">
        <f>IF(入力!L14="","",入力!L14)</f>
        <v>ゆうすけ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こひ</v>
      </c>
      <c r="V9" s="155"/>
      <c r="W9" s="155"/>
      <c r="X9" s="155"/>
      <c r="Y9" s="155"/>
      <c r="Z9" s="330"/>
      <c r="AA9" s="310" t="str">
        <f>IF(入力!AB14="","",入力!AB14)</f>
        <v>なつき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田口</v>
      </c>
      <c r="F10" s="336"/>
      <c r="G10" s="336"/>
      <c r="H10" s="336"/>
      <c r="I10" s="336"/>
      <c r="J10" s="337"/>
      <c r="K10" s="338" t="str">
        <f>IF(入力!L15="","",入力!L15)</f>
        <v>優輔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小樋</v>
      </c>
      <c r="V10" s="336"/>
      <c r="W10" s="336"/>
      <c r="X10" s="336"/>
      <c r="Y10" s="336"/>
      <c r="Z10" s="337"/>
      <c r="AA10" s="338" t="str">
        <f>IF(入力!AB15="","",入力!AB15)</f>
        <v>那月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こひ</v>
      </c>
      <c r="F15" s="286"/>
      <c r="G15" s="286"/>
      <c r="H15" s="286"/>
      <c r="I15" s="286"/>
      <c r="J15" s="286" t="str">
        <f>IF(入力!K20="","",入力!K20)</f>
        <v>なつき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173.9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こんの</v>
      </c>
      <c r="Z15" s="286"/>
      <c r="AA15" s="286"/>
      <c r="AB15" s="286"/>
      <c r="AC15" s="286"/>
      <c r="AD15" s="286" t="str">
        <f>IF(入力!AE20="","",入力!AE20)</f>
        <v>こうせい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165.2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小樋</v>
      </c>
      <c r="F16" s="302"/>
      <c r="G16" s="302"/>
      <c r="H16" s="302"/>
      <c r="I16" s="302"/>
      <c r="J16" s="302" t="str">
        <f>IF(入力!K21="","",入力!K21)</f>
        <v>那月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今野</v>
      </c>
      <c r="Z16" s="302"/>
      <c r="AA16" s="302"/>
      <c r="AB16" s="302"/>
      <c r="AC16" s="302"/>
      <c r="AD16" s="302" t="str">
        <f>IF(入力!AE21="","",入力!AE21)</f>
        <v>光星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おいで</v>
      </c>
      <c r="F17" s="281"/>
      <c r="G17" s="281"/>
      <c r="H17" s="281"/>
      <c r="I17" s="281"/>
      <c r="J17" s="281" t="str">
        <f>IF(入力!K22="","",入力!K22)</f>
        <v>りょう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165.6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いで</v>
      </c>
      <c r="Z17" s="281"/>
      <c r="AA17" s="281"/>
      <c r="AB17" s="281"/>
      <c r="AC17" s="281"/>
      <c r="AD17" s="281" t="str">
        <f>IF(入力!AE22="","",入力!AE22)</f>
        <v>しりゅう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158.69999999999999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生出</v>
      </c>
      <c r="F18" s="274"/>
      <c r="G18" s="274"/>
      <c r="H18" s="274"/>
      <c r="I18" s="274"/>
      <c r="J18" s="274" t="str">
        <f>IF(入力!K23="","",入力!K23)</f>
        <v>涼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井出</v>
      </c>
      <c r="Z18" s="274"/>
      <c r="AA18" s="274"/>
      <c r="AB18" s="274"/>
      <c r="AC18" s="274"/>
      <c r="AD18" s="274" t="str">
        <f>IF(入力!AE23="","",入力!AE23)</f>
        <v>志龍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はなじま</v>
      </c>
      <c r="F19" s="281"/>
      <c r="G19" s="281"/>
      <c r="H19" s="281"/>
      <c r="I19" s="281"/>
      <c r="J19" s="281" t="str">
        <f>IF(入力!K24="","",入力!K24)</f>
        <v>るか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165.3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やまもと</v>
      </c>
      <c r="Z19" s="281"/>
      <c r="AA19" s="281"/>
      <c r="AB19" s="281"/>
      <c r="AC19" s="281"/>
      <c r="AD19" s="281" t="str">
        <f>IF(入力!AE24="","",入力!AE24)</f>
        <v>かいせい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花嶋</v>
      </c>
      <c r="F20" s="274"/>
      <c r="G20" s="274"/>
      <c r="H20" s="274"/>
      <c r="I20" s="274"/>
      <c r="J20" s="274" t="str">
        <f>IF(入力!K25="","",入力!K25)</f>
        <v>留嘉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山本</v>
      </c>
      <c r="Z20" s="274"/>
      <c r="AA20" s="274"/>
      <c r="AB20" s="274"/>
      <c r="AC20" s="274"/>
      <c r="AD20" s="274" t="str">
        <f>IF(入力!AE25="","",入力!AE25)</f>
        <v>海世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もがみ</v>
      </c>
      <c r="F21" s="281"/>
      <c r="G21" s="281"/>
      <c r="H21" s="281"/>
      <c r="I21" s="281"/>
      <c r="J21" s="281" t="str">
        <f>IF(入力!K26="","",入力!K26)</f>
        <v>かいと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167.4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かまや</v>
      </c>
      <c r="Z21" s="281"/>
      <c r="AA21" s="281"/>
      <c r="AB21" s="281"/>
      <c r="AC21" s="281"/>
      <c r="AD21" s="281" t="str">
        <f>IF(入力!AE26="","",入力!AE26)</f>
        <v>えいじ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175.2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最上</v>
      </c>
      <c r="F22" s="274"/>
      <c r="G22" s="274"/>
      <c r="H22" s="274"/>
      <c r="I22" s="274"/>
      <c r="J22" s="274" t="str">
        <f>IF(入力!K27="","",入力!K27)</f>
        <v>海斗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鎌谷</v>
      </c>
      <c r="Z22" s="274"/>
      <c r="AA22" s="274"/>
      <c r="AB22" s="274"/>
      <c r="AC22" s="274"/>
      <c r="AD22" s="274" t="str">
        <f>IF(入力!AE27="","",入力!AE27)</f>
        <v>瑛士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こじま</v>
      </c>
      <c r="F23" s="281"/>
      <c r="G23" s="281"/>
      <c r="H23" s="281"/>
      <c r="I23" s="281"/>
      <c r="J23" s="281" t="str">
        <f>IF(入力!K28="","",入力!K28)</f>
        <v>しん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155.6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わたなべ</v>
      </c>
      <c r="Z23" s="281"/>
      <c r="AA23" s="281"/>
      <c r="AB23" s="281"/>
      <c r="AC23" s="281"/>
      <c r="AD23" s="281" t="str">
        <f>IF(入力!AE28="","",入力!AE28)</f>
        <v>とうま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169.5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小島</v>
      </c>
      <c r="F24" s="274"/>
      <c r="G24" s="274"/>
      <c r="H24" s="274"/>
      <c r="I24" s="274"/>
      <c r="J24" s="274" t="str">
        <f>IF(入力!K29="","",入力!K29)</f>
        <v>心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渡辺</v>
      </c>
      <c r="Z24" s="274"/>
      <c r="AA24" s="274"/>
      <c r="AB24" s="274"/>
      <c r="AC24" s="274"/>
      <c r="AD24" s="274" t="str">
        <f>IF(入力!AE29="","",入力!AE29)</f>
        <v>柊麻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たなか</v>
      </c>
      <c r="F25" s="281"/>
      <c r="G25" s="281"/>
      <c r="H25" s="281"/>
      <c r="I25" s="281"/>
      <c r="J25" s="281" t="str">
        <f>IF(入力!K30="","",入力!K30)</f>
        <v>ひろむ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171.3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あおき</v>
      </c>
      <c r="Z25" s="281"/>
      <c r="AA25" s="281"/>
      <c r="AB25" s="281"/>
      <c r="AC25" s="281"/>
      <c r="AD25" s="281" t="str">
        <f>IF(入力!AE30="","",入力!AE30)</f>
        <v>りょう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168.4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田中</v>
      </c>
      <c r="F26" s="315"/>
      <c r="G26" s="315"/>
      <c r="H26" s="315"/>
      <c r="I26" s="315"/>
      <c r="J26" s="315" t="str">
        <f>IF(入力!K31="","",入力!K31)</f>
        <v>優夢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青木</v>
      </c>
      <c r="Z26" s="315"/>
      <c r="AA26" s="315"/>
      <c r="AB26" s="315"/>
      <c r="AC26" s="315"/>
      <c r="AD26" s="315" t="str">
        <f>IF(入力!AE31="","",入力!AE31)</f>
        <v>涼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1103</v>
      </c>
      <c r="B7" s="46" t="str">
        <f>入力!$F$3</f>
        <v>横浜市立末吉中学校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230</v>
      </c>
      <c r="G7" s="57" t="str">
        <f>IF(入力!$I$6="","",入力!$I$6)</f>
        <v>0012</v>
      </c>
      <c r="H7" s="46"/>
      <c r="I7" s="46" t="str">
        <f>IF(入力!$L$5="","",入力!$L$5)</f>
        <v>横浜市鶴見区下末吉６－１３－１</v>
      </c>
      <c r="J7" s="46"/>
      <c r="K7" s="57" t="str">
        <f>IF(入力!$AB$4="","",入力!$AB$4)</f>
        <v>045</v>
      </c>
      <c r="L7" s="57" t="str">
        <f>IF(入力!$AG$4="","",入力!$AG$4)</f>
        <v>581</v>
      </c>
      <c r="M7" s="57" t="str">
        <f>IF(入力!$AL$4="","",入力!$AL$4)</f>
        <v>0813</v>
      </c>
      <c r="N7" s="57" t="str">
        <f>IF(入力!$AB$6="","",入力!$AB$6)</f>
        <v>045</v>
      </c>
      <c r="O7" s="57" t="str">
        <f>IF(入力!$AG$6="","",入力!$AG$6)</f>
        <v>585</v>
      </c>
      <c r="P7" s="57" t="str">
        <f>IF(入力!$AL$6="","",入力!$AL$6)</f>
        <v>9497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外角</v>
      </c>
      <c r="D16" s="46" t="str">
        <f>IF(入力!$L$13="","",入力!$L$13)</f>
        <v>精一郎</v>
      </c>
      <c r="E16" s="46" t="str">
        <f>IF(入力!$F$12="","",入力!$F$12)</f>
        <v>そとずみ</v>
      </c>
      <c r="F16" s="46" t="str">
        <f>IF(入力!$L$12="","",入力!$L$12)</f>
        <v>せいいちろう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石川</v>
      </c>
      <c r="D17" s="46" t="str">
        <f>IF(入力!$AB$13="","",入力!$AB$13)</f>
        <v>努</v>
      </c>
      <c r="E17" s="46" t="str">
        <f>IF(入力!$V$12="","",入力!$V$12)</f>
        <v>いしかわ</v>
      </c>
      <c r="F17" s="46" t="str">
        <f>IF(入力!$AB$12="","",入力!$AB$12)</f>
        <v>つとむ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田口</v>
      </c>
      <c r="D20" s="46" t="str">
        <f>IF(入力!$L$15="","",入力!$L$15)</f>
        <v>優輔</v>
      </c>
      <c r="E20" s="46" t="str">
        <f>IF(入力!$F$14="","",入力!$F$14)</f>
        <v>たぐち</v>
      </c>
      <c r="F20" s="46" t="str">
        <f>IF(入力!$L$14="","",入力!$L$14)</f>
        <v>ゆうすけ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小樋</v>
      </c>
      <c r="D24" s="46" t="str">
        <f>IF(入力!$AB$15="","",入力!$AB$15)</f>
        <v>那月</v>
      </c>
      <c r="E24" s="46" t="str">
        <f>IF(入力!$V$14="","",入力!$V$14)</f>
        <v>こひ</v>
      </c>
      <c r="F24" s="46" t="str">
        <f>IF(入力!$AB$14="","",入力!$AB$14)</f>
        <v>なつき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小樋</v>
      </c>
      <c r="D53" s="46" t="str">
        <f>IF(入力!K21="","",入力!K21)</f>
        <v>那月</v>
      </c>
      <c r="E53" s="46" t="str">
        <f>IF(入力!F20="","",入力!F20)</f>
        <v>こひ</v>
      </c>
      <c r="F53" s="46" t="str">
        <f>IF(入力!K20="","",入力!K20)</f>
        <v>なつき</v>
      </c>
      <c r="G53" s="46"/>
      <c r="H53" s="46"/>
      <c r="I53" s="46">
        <f>IF(入力!P20="","",入力!P20)</f>
        <v>3</v>
      </c>
      <c r="J53" s="46">
        <f>IF(入力!R20="","",入力!R20)</f>
        <v>173.9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生出</v>
      </c>
      <c r="D54" s="46" t="str">
        <f>IF(入力!K23="","",入力!K23)</f>
        <v>涼</v>
      </c>
      <c r="E54" s="46" t="str">
        <f>IF(入力!F22="","",入力!F22)</f>
        <v>おいで</v>
      </c>
      <c r="F54" s="46" t="str">
        <f>IF(入力!K22="","",入力!K22)</f>
        <v>りょう</v>
      </c>
      <c r="G54" s="46"/>
      <c r="H54" s="46"/>
      <c r="I54" s="46">
        <f>IF(入力!P22="","",入力!P22)</f>
        <v>3</v>
      </c>
      <c r="J54" s="46">
        <f>IF(入力!R22="","",入力!R22)</f>
        <v>165.6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花嶋</v>
      </c>
      <c r="D55" s="46" t="str">
        <f>IF(入力!K25="","",入力!K25)</f>
        <v>留嘉</v>
      </c>
      <c r="E55" s="46" t="str">
        <f>IF(入力!F24="","",入力!F24)</f>
        <v>はなじま</v>
      </c>
      <c r="F55" s="46" t="str">
        <f>IF(入力!K24="","",入力!K24)</f>
        <v>るか</v>
      </c>
      <c r="G55" s="46"/>
      <c r="H55" s="46"/>
      <c r="I55" s="46">
        <f>IF(入力!P24="","",入力!P24)</f>
        <v>2</v>
      </c>
      <c r="J55" s="46">
        <f>IF(入力!R24="","",入力!R24)</f>
        <v>165.3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最上</v>
      </c>
      <c r="D56" s="46" t="str">
        <f>IF(入力!K27="","",入力!K27)</f>
        <v>海斗</v>
      </c>
      <c r="E56" s="46" t="str">
        <f>IF(入力!F26="","",入力!F26)</f>
        <v>もがみ</v>
      </c>
      <c r="F56" s="46" t="str">
        <f>IF(入力!K26="","",入力!K26)</f>
        <v>かいと</v>
      </c>
      <c r="G56" s="46"/>
      <c r="H56" s="46"/>
      <c r="I56" s="46">
        <f>IF(入力!P26="","",入力!P26)</f>
        <v>2</v>
      </c>
      <c r="J56" s="46">
        <f>IF(入力!R26="","",入力!R26)</f>
        <v>167.4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小島</v>
      </c>
      <c r="D57" s="46" t="str">
        <f>IF(入力!K29="","",入力!K29)</f>
        <v>心</v>
      </c>
      <c r="E57" s="46" t="str">
        <f>IF(入力!F28="","",入力!F28)</f>
        <v>こじま</v>
      </c>
      <c r="F57" s="46" t="str">
        <f>IF(入力!K28="","",入力!K28)</f>
        <v>しん</v>
      </c>
      <c r="G57" s="46"/>
      <c r="H57" s="46"/>
      <c r="I57" s="46">
        <f>IF(入力!P28="","",入力!P28)</f>
        <v>2</v>
      </c>
      <c r="J57" s="46">
        <f>IF(入力!R28="","",入力!R28)</f>
        <v>155.6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最上</v>
      </c>
      <c r="D58" s="46" t="str">
        <f>IF(入力!K27="","",入力!K27)</f>
        <v>海斗</v>
      </c>
      <c r="E58" s="46" t="str">
        <f>IF(入力!F30="","",入力!F30)</f>
        <v>たなか</v>
      </c>
      <c r="F58" s="46" t="str">
        <f>IF(入力!K30="","",入力!K30)</f>
        <v>ひろむ</v>
      </c>
      <c r="G58" s="46"/>
      <c r="H58" s="46"/>
      <c r="I58" s="46">
        <f>IF(入力!P30="","",入力!P30)</f>
        <v>2</v>
      </c>
      <c r="J58" s="46">
        <f>IF(入力!R30="","",入力!R30)</f>
        <v>171.3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今野</v>
      </c>
      <c r="D59" s="46" t="str">
        <f>IF(入力!AE21="","",入力!AE21)</f>
        <v>光星</v>
      </c>
      <c r="E59" s="46" t="str">
        <f>IF(入力!Z20="","",入力!Z20)</f>
        <v>こんの</v>
      </c>
      <c r="F59" s="46" t="str">
        <f>IF(入力!AE20="","",入力!AE20)</f>
        <v>こうせい</v>
      </c>
      <c r="G59" s="46"/>
      <c r="H59" s="46"/>
      <c r="I59" s="46">
        <f>IF(入力!AJ20="","",入力!AJ20)</f>
        <v>2</v>
      </c>
      <c r="J59" s="46">
        <f>IF(入力!AL20="","",入力!AL20)</f>
        <v>165.2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井出</v>
      </c>
      <c r="D60" s="46" t="str">
        <f>IF(入力!AE23="","",入力!AE23)</f>
        <v>志龍</v>
      </c>
      <c r="E60" s="46" t="str">
        <f>IF(入力!Z22="","",入力!Z22)</f>
        <v>いで</v>
      </c>
      <c r="F60" s="46" t="str">
        <f>IF(入力!AE22="","",入力!AE22)</f>
        <v>しりゅう</v>
      </c>
      <c r="G60" s="46"/>
      <c r="H60" s="46"/>
      <c r="I60" s="46">
        <f>IF(入力!AJ22="","",入力!AJ22)</f>
        <v>2</v>
      </c>
      <c r="J60" s="46">
        <f>IF(入力!AL22="","",入力!AL22)</f>
        <v>158.69999999999999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山本</v>
      </c>
      <c r="D61" s="46" t="str">
        <f>IF(入力!AE25="","",入力!AE25)</f>
        <v>海世</v>
      </c>
      <c r="E61" s="46" t="str">
        <f>IF(入力!Z24="","",入力!Z24)</f>
        <v>やまもと</v>
      </c>
      <c r="F61" s="46" t="str">
        <f>IF(入力!AE24="","",入力!AE24)</f>
        <v>かいせい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鎌谷</v>
      </c>
      <c r="D62" s="46" t="str">
        <f>IF(入力!AE27="","",入力!AE27)</f>
        <v>瑛士</v>
      </c>
      <c r="E62" s="46" t="str">
        <f>IF(入力!Z26="","",入力!Z26)</f>
        <v>かまや</v>
      </c>
      <c r="F62" s="46" t="str">
        <f>IF(入力!AE26="","",入力!AE26)</f>
        <v>えいじ</v>
      </c>
      <c r="G62" s="46"/>
      <c r="H62" s="46"/>
      <c r="I62" s="46">
        <f>IF(入力!AJ26="","",入力!AJ26)</f>
        <v>3</v>
      </c>
      <c r="J62" s="46">
        <f>IF(入力!AL26="","",入力!AL26)</f>
        <v>175.2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渡辺</v>
      </c>
      <c r="D63" s="46" t="str">
        <f>IF(入力!AE29="","",入力!AE29)</f>
        <v>柊麻</v>
      </c>
      <c r="E63" s="46" t="str">
        <f>IF(入力!Z28="","",入力!Z28)</f>
        <v>わたなべ</v>
      </c>
      <c r="F63" s="46" t="str">
        <f>IF(入力!AE28="","",入力!AE28)</f>
        <v>とうま</v>
      </c>
      <c r="G63" s="46"/>
      <c r="H63" s="46"/>
      <c r="I63" s="46">
        <f>IF(入力!AJ28="","",入力!AJ28)</f>
        <v>3</v>
      </c>
      <c r="J63" s="46">
        <f>IF(入力!AL28="","",入力!AL28)</f>
        <v>169.5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青木</v>
      </c>
      <c r="D64" s="46" t="str">
        <f>IF(入力!AE31="","",入力!AE31)</f>
        <v>涼</v>
      </c>
      <c r="E64" s="46" t="str">
        <f>IF(入力!Z30="","",入力!Z30)</f>
        <v>あおき</v>
      </c>
      <c r="F64" s="46" t="str">
        <f>IF(入力!AE30="","",入力!AE30)</f>
        <v>りょう</v>
      </c>
      <c r="G64" s="46"/>
      <c r="H64" s="46"/>
      <c r="I64" s="46">
        <f>IF(入力!AJ30="","",入力!AJ30)</f>
        <v>2</v>
      </c>
      <c r="J64" s="46">
        <f>IF(入力!AL30="","",入力!AL30)</f>
        <v>168.4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2017-05-01T10:12:43Z</cp:lastPrinted>
  <dcterms:created xsi:type="dcterms:W3CDTF">2006-11-03T01:52:14Z</dcterms:created>
  <dcterms:modified xsi:type="dcterms:W3CDTF">2017-05-01T10:12:45Z</dcterms:modified>
</cp:coreProperties>
</file>