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<sst xmlns="http://schemas.openxmlformats.org/spreadsheetml/2006/main" count="1454" uniqueCount="739">
  <si>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</si>
  <si>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</si>
  <si>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</si>
  <si>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</si>
  <si>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</si>
  <si>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</si>
  <si>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</si>
  <si>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</si>
  <si>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</si>
  <si>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</si>
  <si>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</si>
  <si>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</si>
  <si>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</si>
  <si>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</si>
  <si>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</si>
  <si>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</si>
  <si>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</si>
  <si>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</si>
  <si>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</si>
  <si>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</si>
  <si>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</si>
  <si>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</si>
  <si>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</si>
  <si>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</si>
  <si>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</si>
  <si>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</si>
  <si>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</si>
  <si>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</si>
  <si>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</si>
  <si>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</si>
  <si>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</si>
  <si>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</si>
  <si>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</si>
  <si>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</si>
  <si>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</si>
  <si>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</si>
  <si>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</si>
  <si>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</si>
  <si>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</si>
  <si>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</si>
  <si>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</si>
  <si>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</si>
  <si>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</si>
  <si>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</si>
  <si>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</si>
  <si>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</si>
  <si>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</si>
  <si>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</si>
  <si>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</si>
  <si>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</si>
  <si>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</si>
  <si>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</si>
  <si>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</si>
  <si>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</si>
  <si>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</si>
  <si>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</si>
  <si>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</si>
  <si>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</si>
  <si>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</si>
  <si>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</si>
  <si>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</si>
  <si>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</si>
  <si>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</si>
  <si>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</si>
  <si>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</si>
  <si>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</si>
  <si>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</si>
  <si>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</si>
  <si>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</si>
  <si>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</si>
  <si>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</si>
  <si>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</si>
  <si>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</si>
  <si>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</si>
  <si>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</si>
  <si>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</si>
  <si>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</si>
  <si>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</si>
  <si>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</si>
  <si>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</si>
  <si>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</si>
  <si>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</si>
  <si>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</si>
  <si>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</si>
  <si>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</si>
  <si>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</si>
  <si>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</si>
  <si>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</si>
  <si>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</si>
  <si>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</si>
  <si>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</si>
  <si>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</si>
  <si>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</si>
  <si>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</si>
  <si>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</si>
  <si>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</si>
  <si>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</si>
  <si>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</si>
  <si>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</si>
  <si>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</si>
  <si>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</si>
  <si>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</si>
  <si>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</si>
  <si>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</si>
  <si>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</si>
  <si>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</si>
  <si>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</si>
  <si>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</si>
  <si>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</si>
  <si>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</si>
  <si>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</si>
  <si>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</si>
  <si>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</si>
  <si>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</si>
  <si>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</si>
  <si>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</si>
  <si>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</si>
  <si>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</si>
  <si>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</si>
  <si>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</si>
  <si>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</si>
  <si>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</si>
  <si>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</si>
  <si>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</si>
  <si>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</si>
  <si>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</si>
  <si>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</si>
  <si>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</si>
  <si>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</si>
  <si>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</si>
  <si>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</si>
  <si>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</si>
  <si>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</si>
  <si>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</si>
  <si>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</si>
  <si>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</si>
  <si>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</si>
  <si>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</si>
  <si>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</si>
  <si>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</si>
  <si>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</si>
  <si>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</si>
  <si>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</si>
  <si>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</si>
  <si>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</si>
  <si>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</si>
  <si>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</si>
  <si>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</si>
  <si>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</si>
  <si>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</si>
  <si>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</si>
  <si>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</si>
  <si>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</si>
  <si>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</si>
  <si>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</si>
  <si>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</si>
  <si>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</si>
  <si>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</si>
  <si>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</si>
  <si>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</si>
  <si>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</si>
  <si>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</si>
  <si>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</si>
  <si>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</si>
  <si>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</si>
  <si>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</si>
  <si>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</si>
  <si>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</si>
  <si>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</si>
  <si>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</si>
  <si>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</si>
  <si>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</si>
  <si>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</si>
  <si>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</si>
  <si>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</si>
  <si>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</si>
  <si>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</si>
  <si>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</si>
  <si>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</si>
  <si>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</si>
  <si>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</si>
  <si>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</si>
  <si>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</si>
  <si>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</si>
  <si>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</si>
  <si>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</si>
  <si>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</si>
  <si>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</si>
  <si>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</si>
  <si>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</si>
  <si>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</si>
  <si>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</si>
  <si>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</si>
  <si>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</si>
  <si>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</si>
  <si>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</si>
  <si>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</si>
  <si>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</si>
  <si>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</si>
  <si>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</si>
  <si>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</si>
  <si>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</si>
  <si>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</si>
  <si>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</si>
  <si>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</si>
  <si>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</si>
  <si>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</si>
  <si>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</si>
  <si>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</si>
  <si>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</si>
  <si>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</si>
  <si>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</si>
  <si>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</si>
  <si>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</si>
  <si>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</si>
  <si>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</si>
  <si>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</si>
  <si>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</si>
  <si>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</si>
  <si>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</si>
  <si>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</si>
  <si>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</si>
  <si>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</si>
  <si>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</si>
  <si>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</si>
  <si>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</si>
  <si>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</si>
  <si>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</si>
  <si>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</si>
  <si>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</si>
  <si>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</si>
  <si>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</si>
  <si>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</si>
  <si>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</si>
  <si>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</si>
  <si>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</si>
  <si>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</si>
  <si>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</si>
  <si>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</si>
  <si>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</si>
  <si>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</si>
  <si>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</si>
  <si>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</si>
  <si>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</si>
  <si>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</si>
  <si>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</si>
  <si>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</si>
  <si>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</si>
  <si>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</si>
  <si>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</si>
  <si>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</si>
  <si>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</si>
  <si>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</si>
  <si>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</si>
  <si>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</si>
  <si>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</si>
  <si>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</si>
  <si>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</si>
  <si>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</si>
  <si>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</si>
  <si>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</si>
  <si>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</si>
  <si>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</si>
  <si>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</si>
  <si>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</si>
  <si>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</si>
  <si>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</si>
  <si>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</si>
  <si>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</si>
  <si>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</si>
  <si>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</si>
  <si>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</si>
  <si>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</si>
  <si>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</si>
  <si>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</si>
  <si>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</si>
  <si>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</si>
  <si>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</si>
  <si>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</si>
  <si>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</si>
  <si>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</si>
  <si>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</si>
  <si>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</si>
  <si>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</si>
  <si>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</si>
  <si>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</si>
  <si>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</si>
  <si>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</si>
  <si>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</si>
  <si>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</si>
  <si>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</si>
  <si>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</si>
  <si>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</si>
  <si>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</si>
  <si>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</si>
  <si>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</si>
  <si>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</si>
  <si>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</si>
  <si>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</si>
  <si>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</si>
  <si>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</si>
  <si>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</si>
  <si>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</si>
  <si>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</si>
  <si>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</si>
  <si>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</si>
  <si>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</si>
  <si>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</si>
  <si>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</si>
  <si>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</si>
  <si>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</si>
  <si>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</si>
  <si>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</si>
  <si>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</si>
  <si>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</si>
  <si>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</si>
  <si>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</si>
  <si>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</si>
  <si>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</si>
  <si>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</si>
  <si>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</si>
  <si>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</si>
  <si>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</si>
  <si>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</si>
  <si>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</si>
  <si>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</si>
  <si>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</si>
  <si>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</si>
  <si>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</si>
  <si>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</si>
  <si>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</si>
  <si>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</si>
  <si>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</si>
  <si>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</si>
  <si>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</si>
  <si>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</si>
  <si>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</si>
  <si>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</si>
  <si>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</si>
  <si>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</si>
  <si>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</si>
  <si>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</si>
  <si>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</si>
  <si>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</si>
  <si>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</si>
  <si>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</si>
  <si>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</si>
  <si>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</si>
  <si>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</si>
  <si>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</si>
  <si>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</si>
  <si>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</si>
  <si>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</si>
  <si>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</si>
  <si>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</si>
  <si>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</si>
  <si>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</si>
  <si>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</si>
  <si>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</si>
  <si>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</si>
  <si>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</si>
  <si>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</si>
  <si>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</si>
  <si>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</si>
  <si>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</si>
  <si>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</si>
  <si>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</si>
  <si>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</si>
  <si>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</si>
  <si>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</si>
  <si>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</si>
  <si>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</si>
  <si>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</si>
  <si>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</si>
  <si>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</si>
  <si>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</si>
  <si>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</si>
  <si>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</si>
  <si>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</si>
  <si>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</si>
  <si>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</si>
  <si>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</si>
  <si>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</si>
  <si>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</si>
  <si>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</si>
  <si>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</si>
  <si>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</si>
  <si>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</si>
  <si>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</si>
  <si>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</si>
  <si>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</si>
  <si>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</si>
  <si>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</si>
  <si>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</si>
  <si>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</si>
  <si>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</si>
  <si>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</si>
  <si>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</si>
  <si>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</si>
  <si>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</si>
  <si>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</si>
  <si>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</si>
  <si>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</si>
  <si>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</si>
  <si>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</si>
  <si>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</si>
  <si>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</si>
  <si>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</si>
  <si>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</si>
  <si>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</si>
  <si>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</si>
  <si>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</si>
  <si>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</si>
  <si>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</si>
  <si>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</si>
  <si>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</si>
  <si>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</si>
  <si>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</si>
  <si>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</si>
  <si>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</si>
  <si>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</si>
  <si>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</si>
  <si>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</si>
  <si>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</si>
  <si>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</si>
  <si>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</si>
  <si>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</si>
  <si>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</si>
  <si>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</si>
  <si>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</si>
  <si>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</si>
  <si>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</si>
  <si>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</si>
  <si>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</si>
  <si>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</si>
  <si>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</si>
  <si>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</si>
  <si>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</si>
  <si>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</si>
  <si>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</si>
  <si>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</si>
  <si>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</si>
  <si>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</si>
  <si>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</si>
  <si>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</si>
  <si>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</si>
  <si>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</si>
  <si>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</si>
  <si>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</si>
  <si>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</si>
  <si>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</si>
  <si>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</si>
  <si>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</si>
  <si>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</si>
  <si>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</si>
  <si>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</si>
  <si>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</si>
  <si>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</si>
  <si>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</si>
  <si>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</si>
  <si>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</si>
  <si>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</si>
  <si>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</si>
  <si>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</si>
  <si>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</si>
  <si>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</si>
  <si>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</si>
  <si>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</si>
  <si>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</si>
  <si>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</si>
  <si>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</si>
  <si>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</si>
  <si>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</si>
  <si>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</si>
  <si>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</si>
  <si>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</si>
  <si>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</si>
  <si>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</si>
  <si>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</si>
  <si>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</si>
  <si>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</si>
  <si>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</si>
  <si>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</si>
  <si>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</si>
  <si>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</si>
  <si>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</si>
  <si>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</si>
  <si>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</si>
  <si>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</si>
  <si>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</si>
  <si>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</si>
  <si>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</si>
  <si>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</si>
  <si>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</si>
  <si>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</si>
  <si>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</si>
  <si>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</si>
  <si>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</si>
  <si>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</si>
  <si>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</si>
  <si>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</si>
  <si>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</si>
  <si>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</si>
  <si>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</si>
  <si>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</si>
  <si>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</si>
  <si>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</si>
  <si>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</si>
  <si>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</si>
  <si>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</si>
  <si>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</si>
  <si>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</si>
  <si>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</si>
  <si>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</si>
  <si>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</si>
  <si>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</si>
  <si>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</si>
  <si>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</si>
  <si>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</si>
  <si>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</si>
  <si>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</si>
  <si>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</si>
  <si>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</si>
  <si>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</si>
  <si>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</si>
  <si>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</si>
  <si>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</si>
  <si>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</si>
  <si>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</si>
  <si>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</si>
  <si>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</si>
  <si>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</si>
  <si>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</si>
  <si>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</si>
  <si>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</si>
  <si>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</si>
  <si>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</si>
  <si>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</si>
  <si>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</si>
  <si>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</si>
  <si>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</si>
  <si>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</si>
  <si>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</si>
  <si>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</si>
  <si>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</si>
  <si>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</si>
  <si>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</si>
  <si>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</si>
  <si>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</si>
  <si>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</si>
  <si>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</si>
  <si>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</si>
  <si>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</si>
  <si>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</si>
  <si>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</si>
  <si>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</si>
  <si>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</si>
  <si>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</si>
  <si>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</si>
  <si>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</si>
  <si>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</si>
  <si>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</si>
  <si>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</si>
  <si>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</si>
  <si>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</si>
  <si>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</si>
  <si>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</si>
  <si>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</si>
  <si>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</si>
  <si>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</si>
  <si>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</si>
  <si>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</si>
  <si>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</si>
  <si>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</si>
  <si>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</si>
  <si>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</si>
  <si>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</si>
  <si>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</si>
  <si>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</si>
  <si>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</si>
  <si>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</si>
  <si>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</si>
  <si>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</si>
  <si>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</si>
  <si>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</si>
  <si>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</si>
  <si>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</si>
  <si>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</si>
  <si>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</si>
  <si>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</si>
  <si>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</si>
  <si>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</si>
  <si>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</si>
  <si>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</si>
  <si>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</si>
  <si>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</si>
  <si>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</si>
  <si>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</si>
  <si>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</si>
  <si>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</si>
  <si>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</si>
  <si>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</si>
  <si>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</si>
  <si>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</si>
  <si>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</si>
  <si>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</si>
  <si>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</si>
  <si>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</si>
  <si>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</si>
  <si>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</si>
  <si>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</si>
  <si>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</si>
  <si>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</si>
  <si>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</si>
  <si>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</si>
  <si>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</si>
  <si>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</si>
  <si>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</si>
  <si>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</si>
  <si>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</si>
  <si>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</si>
  <si>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</si>
  <si>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</si>
  <si>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</si>
  <si>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</si>
  <si>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</si>
  <si>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</si>
  <si>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</si>
  <si>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</si>
  <si>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</si>
  <si>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</si>
  <si>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</si>
  <si>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</si>
  <si>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</si>
  <si>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</si>
  <si>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</si>
  <si>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</si>
  <si>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</si>
  <si>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</si>
  <si>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</si>
  <si>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</si>
  <si>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</si>
  <si>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</si>
  <si>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</si>
  <si>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</si>
  <si>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</si>
  <si>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</si>
  <si>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</si>
  <si>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</si>
  <si>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</si>
  <si>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</si>
  <si>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</si>
  <si>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</si>
  <si>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</si>
  <si>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</si>
  <si>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</si>
  <si>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</si>
  <si>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</si>
  <si>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</si>
  <si>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</si>
  <si>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</si>
  <si>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</si>
  <si>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</si>
  <si>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</si>
  <si>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</si>
  <si>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</si>
  <si>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</si>
  <si>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</si>
  <si>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</si>
  <si>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</si>
  <si>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</si>
  <si>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</si>
  <si>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</si>
  <si>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</si>
  <si>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</si>
  <si>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</si>
  <si>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</si>
  <si>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</si>
  <si>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</si>
  <si>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</si>
  <si>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</si>
  <si>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</si>
  <si>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</si>
  <si>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</si>
  <si>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</si>
  <si>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</si>
  <si>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</si>
  <si>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</si>
  <si>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</si>
  <si>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</si>
  <si>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</si>
  <si>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856</t>
    <phoneticPr fontId="2"/>
  </si>
  <si>
    <t>1287</t>
    <phoneticPr fontId="2"/>
  </si>
  <si>
    <t>1255</t>
    <phoneticPr fontId="2"/>
  </si>
  <si>
    <t>238</t>
    <phoneticPr fontId="2"/>
  </si>
  <si>
    <t>0313</t>
    <phoneticPr fontId="2"/>
  </si>
  <si>
    <t>横須賀市武3-31-1</t>
    <rPh sb="0" eb="4">
      <t>ヨコスカシ</t>
    </rPh>
    <rPh sb="4" eb="5">
      <t>タケ</t>
    </rPh>
    <phoneticPr fontId="2"/>
  </si>
  <si>
    <t>原</t>
    <rPh sb="0" eb="1">
      <t>ハラ</t>
    </rPh>
    <phoneticPr fontId="2"/>
  </si>
  <si>
    <t>裕平</t>
    <rPh sb="0" eb="1">
      <t>ユウ</t>
    </rPh>
    <rPh sb="1" eb="2">
      <t>ヘイ</t>
    </rPh>
    <phoneticPr fontId="2"/>
  </si>
  <si>
    <t>はら</t>
    <phoneticPr fontId="2"/>
  </si>
  <si>
    <t>ゆうへい</t>
    <phoneticPr fontId="2"/>
  </si>
  <si>
    <t>飯田</t>
    <rPh sb="0" eb="2">
      <t>イイダ</t>
    </rPh>
    <phoneticPr fontId="2"/>
  </si>
  <si>
    <t>晃仁</t>
    <rPh sb="0" eb="1">
      <t>アキラ</t>
    </rPh>
    <rPh sb="1" eb="2">
      <t>ジン</t>
    </rPh>
    <phoneticPr fontId="2"/>
  </si>
  <si>
    <t>いいだ</t>
    <phoneticPr fontId="2"/>
  </si>
  <si>
    <t>あきひと</t>
    <phoneticPr fontId="2"/>
  </si>
  <si>
    <t>堀江</t>
    <rPh sb="0" eb="2">
      <t>ホリエ</t>
    </rPh>
    <phoneticPr fontId="2"/>
  </si>
  <si>
    <t>和翔</t>
    <rPh sb="0" eb="1">
      <t>ワ</t>
    </rPh>
    <rPh sb="1" eb="2">
      <t>ショウ</t>
    </rPh>
    <phoneticPr fontId="2"/>
  </si>
  <si>
    <t>ほりえ</t>
    <phoneticPr fontId="2"/>
  </si>
  <si>
    <t>かずと</t>
    <phoneticPr fontId="2"/>
  </si>
  <si>
    <t>２部</t>
    <rPh sb="1" eb="2">
      <t>ブ</t>
    </rPh>
    <phoneticPr fontId="2"/>
  </si>
  <si>
    <t>みのり</t>
    <phoneticPr fontId="2"/>
  </si>
  <si>
    <t>竹内</t>
    <rPh sb="0" eb="2">
      <t>タケウチ</t>
    </rPh>
    <phoneticPr fontId="2"/>
  </si>
  <si>
    <t>美徳</t>
    <rPh sb="0" eb="1">
      <t>ビ</t>
    </rPh>
    <rPh sb="1" eb="2">
      <t>トク</t>
    </rPh>
    <phoneticPr fontId="2"/>
  </si>
  <si>
    <t>廣川</t>
    <rPh sb="0" eb="2">
      <t>ヒロカワ</t>
    </rPh>
    <phoneticPr fontId="2"/>
  </si>
  <si>
    <t>かい</t>
    <phoneticPr fontId="2"/>
  </si>
  <si>
    <t>鷹松</t>
    <rPh sb="0" eb="2">
      <t>タカマツ</t>
    </rPh>
    <phoneticPr fontId="2"/>
  </si>
  <si>
    <t>快</t>
    <rPh sb="0" eb="1">
      <t>カイ</t>
    </rPh>
    <phoneticPr fontId="2"/>
  </si>
  <si>
    <t>つばさ</t>
    <phoneticPr fontId="2"/>
  </si>
  <si>
    <t>穐本</t>
    <rPh sb="0" eb="2">
      <t>アキモト</t>
    </rPh>
    <phoneticPr fontId="2"/>
  </si>
  <si>
    <t>翼</t>
    <rPh sb="0" eb="1">
      <t>ツバサ</t>
    </rPh>
    <phoneticPr fontId="2"/>
  </si>
  <si>
    <t>けんと</t>
    <phoneticPr fontId="2"/>
  </si>
  <si>
    <t>杉下</t>
    <rPh sb="0" eb="2">
      <t>スギシタ</t>
    </rPh>
    <phoneticPr fontId="2"/>
  </si>
  <si>
    <t>賢都</t>
    <rPh sb="0" eb="1">
      <t>カシコ</t>
    </rPh>
    <rPh sb="1" eb="2">
      <t>ミヤコ</t>
    </rPh>
    <phoneticPr fontId="2"/>
  </si>
  <si>
    <t>たかぎ</t>
    <phoneticPr fontId="2"/>
  </si>
  <si>
    <t>高木</t>
    <rPh sb="0" eb="2">
      <t>タカギ</t>
    </rPh>
    <phoneticPr fontId="2"/>
  </si>
  <si>
    <t>涼夏</t>
    <rPh sb="0" eb="1">
      <t>リョウ</t>
    </rPh>
    <rPh sb="1" eb="2">
      <t>ナツ</t>
    </rPh>
    <phoneticPr fontId="2"/>
  </si>
  <si>
    <t>はまだ</t>
    <phoneticPr fontId="2"/>
  </si>
  <si>
    <t>ひろと</t>
    <phoneticPr fontId="2"/>
  </si>
  <si>
    <t>濱田</t>
    <rPh sb="0" eb="2">
      <t>ハマダ</t>
    </rPh>
    <phoneticPr fontId="2"/>
  </si>
  <si>
    <t>大翔</t>
    <rPh sb="0" eb="1">
      <t>ダイ</t>
    </rPh>
    <rPh sb="1" eb="2">
      <t>ショウ</t>
    </rPh>
    <phoneticPr fontId="2"/>
  </si>
  <si>
    <t>星野　洋司</t>
    <rPh sb="0" eb="2">
      <t>ホシノ</t>
    </rPh>
    <rPh sb="3" eb="4">
      <t>ヨウ</t>
    </rPh>
    <rPh sb="4" eb="5">
      <t>シ</t>
    </rPh>
    <phoneticPr fontId="2"/>
  </si>
  <si>
    <t>すぎした</t>
    <phoneticPr fontId="2"/>
  </si>
  <si>
    <t>りょうが</t>
    <phoneticPr fontId="2"/>
  </si>
  <si>
    <t>たけうち</t>
    <phoneticPr fontId="2"/>
  </si>
  <si>
    <t>たかまつ</t>
    <phoneticPr fontId="2"/>
  </si>
  <si>
    <t>ひろかわ</t>
    <phoneticPr fontId="2"/>
  </si>
  <si>
    <t>しょうた</t>
    <phoneticPr fontId="2"/>
  </si>
  <si>
    <t>祥太</t>
    <rPh sb="0" eb="2">
      <t>ショウタ</t>
    </rPh>
    <phoneticPr fontId="2"/>
  </si>
  <si>
    <t>あきもと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</si>
</sst>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O4" sqref="AO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横須賀市立武山中学校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 t="s">
        <v>709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731</v>
      </c>
      <c r="G20" s="122"/>
      <c r="H20" s="122"/>
      <c r="I20" s="122"/>
      <c r="J20" s="122"/>
      <c r="K20" s="122" t="s">
        <v>720</v>
      </c>
      <c r="L20" s="122"/>
      <c r="M20" s="122"/>
      <c r="N20" s="122"/>
      <c r="O20" s="123"/>
      <c r="P20" s="119">
        <v>2</v>
      </c>
      <c r="Q20" s="119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717</v>
      </c>
      <c r="AF20" s="122"/>
      <c r="AG20" s="122"/>
      <c r="AH20" s="122"/>
      <c r="AI20" s="123"/>
      <c r="AJ20" s="119">
        <v>2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721</v>
      </c>
      <c r="G21" s="115"/>
      <c r="H21" s="115"/>
      <c r="I21" s="115"/>
      <c r="J21" s="115"/>
      <c r="K21" s="115" t="s">
        <v>722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723</v>
      </c>
      <c r="G22" s="88"/>
      <c r="H22" s="88"/>
      <c r="I22" s="88"/>
      <c r="J22" s="88"/>
      <c r="K22" s="88" t="s">
        <v>732</v>
      </c>
      <c r="L22" s="88"/>
      <c r="M22" s="88"/>
      <c r="N22" s="88"/>
      <c r="O22" s="89"/>
      <c r="P22" s="78">
        <v>2</v>
      </c>
      <c r="Q22" s="78"/>
      <c r="R22" s="94">
        <v>146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1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724</v>
      </c>
      <c r="G23" s="106"/>
      <c r="H23" s="106"/>
      <c r="I23" s="106"/>
      <c r="J23" s="106"/>
      <c r="K23" s="106" t="s">
        <v>725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708</v>
      </c>
      <c r="L24" s="88"/>
      <c r="M24" s="88"/>
      <c r="N24" s="88"/>
      <c r="O24" s="89"/>
      <c r="P24" s="78">
        <v>2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367"/>
      <c r="AA24" s="159"/>
      <c r="AB24" s="159"/>
      <c r="AC24" s="159"/>
      <c r="AD24" s="368"/>
      <c r="AE24" s="158"/>
      <c r="AF24" s="159"/>
      <c r="AG24" s="159"/>
      <c r="AH24" s="159"/>
      <c r="AI24" s="366"/>
      <c r="AJ24" s="94"/>
      <c r="AK24" s="95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705</v>
      </c>
      <c r="G25" s="106"/>
      <c r="H25" s="106"/>
      <c r="I25" s="106"/>
      <c r="J25" s="106"/>
      <c r="K25" s="106" t="s">
        <v>706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372"/>
      <c r="AA25" s="370"/>
      <c r="AB25" s="370"/>
      <c r="AC25" s="370"/>
      <c r="AD25" s="373"/>
      <c r="AE25" s="369"/>
      <c r="AF25" s="370"/>
      <c r="AG25" s="370"/>
      <c r="AH25" s="370"/>
      <c r="AI25" s="371"/>
      <c r="AJ25" s="98"/>
      <c r="AK25" s="99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733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2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735</v>
      </c>
      <c r="G30" s="88"/>
      <c r="H30" s="88"/>
      <c r="I30" s="88"/>
      <c r="J30" s="88"/>
      <c r="K30" s="88" t="s">
        <v>736</v>
      </c>
      <c r="L30" s="88"/>
      <c r="M30" s="88"/>
      <c r="N30" s="88"/>
      <c r="O30" s="89"/>
      <c r="P30" s="78">
        <v>2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737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横須賀市立武山中学校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横須賀市立武山中学校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はら</v>
      </c>
      <c r="F7" s="328"/>
      <c r="G7" s="328"/>
      <c r="H7" s="328"/>
      <c r="I7" s="328"/>
      <c r="J7" s="328"/>
      <c r="K7" s="328" t="str">
        <f>IF(入力!L12="","",入力!L12)</f>
        <v>ゆうへい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いいだ</v>
      </c>
      <c r="V7" s="155"/>
      <c r="W7" s="155"/>
      <c r="X7" s="155"/>
      <c r="Y7" s="155"/>
      <c r="Z7" s="330"/>
      <c r="AA7" s="310" t="str">
        <f>IF(入力!AB12="","",入力!AB12)</f>
        <v>あきひと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原</v>
      </c>
      <c r="F8" s="351"/>
      <c r="G8" s="351"/>
      <c r="H8" s="351"/>
      <c r="I8" s="351"/>
      <c r="J8" s="351"/>
      <c r="K8" s="351" t="str">
        <f>IF(入力!L13="","",入力!L13)</f>
        <v>裕平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飯田</v>
      </c>
      <c r="V8" s="319"/>
      <c r="W8" s="319"/>
      <c r="X8" s="319"/>
      <c r="Y8" s="319"/>
      <c r="Z8" s="320"/>
      <c r="AA8" s="321" t="str">
        <f>IF(入力!AB13="","",入力!AB13)</f>
        <v>晃仁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ほりえ</v>
      </c>
      <c r="V9" s="155"/>
      <c r="W9" s="155"/>
      <c r="X9" s="155"/>
      <c r="Y9" s="155"/>
      <c r="Z9" s="330"/>
      <c r="AA9" s="310" t="str">
        <f>IF(入力!AB14="","",入力!AB14)</f>
        <v>かずと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堀江</v>
      </c>
      <c r="V10" s="336"/>
      <c r="W10" s="336"/>
      <c r="X10" s="336"/>
      <c r="Y10" s="336"/>
      <c r="Z10" s="337"/>
      <c r="AA10" s="338" t="str">
        <f>IF(入力!AB15="","",入力!AB15)</f>
        <v>和翔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すぎした</v>
      </c>
      <c r="F15" s="286"/>
      <c r="G15" s="286"/>
      <c r="H15" s="286"/>
      <c r="I15" s="286"/>
      <c r="J15" s="286" t="str">
        <f>IF(入力!K20="","",入力!K20)</f>
        <v>けんと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171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あきもと</v>
      </c>
      <c r="Z15" s="286"/>
      <c r="AA15" s="286"/>
      <c r="AB15" s="286"/>
      <c r="AC15" s="286"/>
      <c r="AD15" s="286" t="str">
        <f>IF(入力!AE20="","",入力!AE20)</f>
        <v>つばさ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杉下</v>
      </c>
      <c r="F16" s="302"/>
      <c r="G16" s="302"/>
      <c r="H16" s="302"/>
      <c r="I16" s="302"/>
      <c r="J16" s="302" t="str">
        <f>IF(入力!K21="","",入力!K21)</f>
        <v>賢都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穐本</v>
      </c>
      <c r="Z16" s="302"/>
      <c r="AA16" s="302"/>
      <c r="AB16" s="302"/>
      <c r="AC16" s="302"/>
      <c r="AD16" s="302" t="str">
        <f>IF(入力!AE21="","",入力!AE21)</f>
        <v>翼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たかぎ</v>
      </c>
      <c r="F17" s="281"/>
      <c r="G17" s="281"/>
      <c r="H17" s="281"/>
      <c r="I17" s="281"/>
      <c r="J17" s="281" t="str">
        <f>IF(入力!K22="","",入力!K22)</f>
        <v>りょうが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146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はまだ</v>
      </c>
      <c r="Z17" s="281"/>
      <c r="AA17" s="281"/>
      <c r="AB17" s="281"/>
      <c r="AC17" s="281"/>
      <c r="AD17" s="281" t="str">
        <f>IF(入力!AE22="","",入力!AE22)</f>
        <v>ひろと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高木</v>
      </c>
      <c r="F18" s="274"/>
      <c r="G18" s="274"/>
      <c r="H18" s="274"/>
      <c r="I18" s="274"/>
      <c r="J18" s="274" t="str">
        <f>IF(入力!K23="","",入力!K23)</f>
        <v>涼夏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濱田</v>
      </c>
      <c r="Z18" s="274"/>
      <c r="AA18" s="274"/>
      <c r="AB18" s="274"/>
      <c r="AC18" s="274"/>
      <c r="AD18" s="274" t="str">
        <f>IF(入力!AE23="","",入力!AE23)</f>
        <v>大翔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ほりえ</v>
      </c>
      <c r="F19" s="281"/>
      <c r="G19" s="281"/>
      <c r="H19" s="281"/>
      <c r="I19" s="281"/>
      <c r="J19" s="281" t="str">
        <f>IF(入力!K24="","",入力!K24)</f>
        <v>かずと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堀江</v>
      </c>
      <c r="F20" s="274"/>
      <c r="G20" s="274"/>
      <c r="H20" s="274"/>
      <c r="I20" s="274"/>
      <c r="J20" s="274" t="str">
        <f>IF(入力!K25="","",入力!K25)</f>
        <v>和翔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たけうち</v>
      </c>
      <c r="F21" s="281"/>
      <c r="G21" s="281"/>
      <c r="H21" s="281"/>
      <c r="I21" s="281"/>
      <c r="J21" s="281" t="str">
        <f>IF(入力!K26="","",入力!K26)</f>
        <v>みのり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竹内</v>
      </c>
      <c r="F22" s="274"/>
      <c r="G22" s="274"/>
      <c r="H22" s="274"/>
      <c r="I22" s="274"/>
      <c r="J22" s="274" t="str">
        <f>IF(入力!K27="","",入力!K27)</f>
        <v>美徳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たかまつ</v>
      </c>
      <c r="F23" s="281"/>
      <c r="G23" s="281"/>
      <c r="H23" s="281"/>
      <c r="I23" s="281"/>
      <c r="J23" s="281" t="str">
        <f>IF(入力!K28="","",入力!K28)</f>
        <v>かい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鷹松</v>
      </c>
      <c r="F24" s="274"/>
      <c r="G24" s="274"/>
      <c r="H24" s="274"/>
      <c r="I24" s="274"/>
      <c r="J24" s="274" t="str">
        <f>IF(入力!K29="","",入力!K29)</f>
        <v>快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ひろかわ</v>
      </c>
      <c r="F25" s="281"/>
      <c r="G25" s="281"/>
      <c r="H25" s="281"/>
      <c r="I25" s="281"/>
      <c r="J25" s="281" t="str">
        <f>IF(入力!K30="","",入力!K30)</f>
        <v>しょうた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廣川</v>
      </c>
      <c r="F26" s="315"/>
      <c r="G26" s="315"/>
      <c r="H26" s="315"/>
      <c r="I26" s="315"/>
      <c r="J26" s="315" t="str">
        <f>IF(入力!K31="","",入力!K31)</f>
        <v>祥太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２部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4121</v>
      </c>
      <c r="B7" s="46" t="str">
        <f>入力!$F$3</f>
        <v>横須賀市立武山中学校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0313</v>
      </c>
      <c r="H7" s="46"/>
      <c r="I7" s="46" t="str">
        <f>IF(入力!$L$5="","",入力!$L$5)</f>
        <v>横須賀市武3-31-1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1287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1255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原</v>
      </c>
      <c r="D16" s="46" t="str">
        <f>IF(入力!$L$13="","",入力!$L$13)</f>
        <v>裕平</v>
      </c>
      <c r="E16" s="46" t="str">
        <f>IF(入力!$F$12="","",入力!$F$12)</f>
        <v>はら</v>
      </c>
      <c r="F16" s="46" t="str">
        <f>IF(入力!$L$12="","",入力!$L$12)</f>
        <v>ゆうへい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晃仁</v>
      </c>
      <c r="E17" s="46" t="str">
        <f>IF(入力!$V$12="","",入力!$V$12)</f>
        <v>いいだ</v>
      </c>
      <c r="F17" s="46" t="str">
        <f>IF(入力!$AB$12="","",入力!$AB$12)</f>
        <v>あきひと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堀江</v>
      </c>
      <c r="D24" s="46" t="str">
        <f>IF(入力!$AB$15="","",入力!$AB$15)</f>
        <v>和翔</v>
      </c>
      <c r="E24" s="46" t="str">
        <f>IF(入力!$V$14="","",入力!$V$14)</f>
        <v>ほりえ</v>
      </c>
      <c r="F24" s="46" t="str">
        <f>IF(入力!$AB$14="","",入力!$AB$14)</f>
        <v>かずと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杉下</v>
      </c>
      <c r="D53" s="46" t="str">
        <f>IF(入力!K21="","",入力!K21)</f>
        <v>賢都</v>
      </c>
      <c r="E53" s="46" t="str">
        <f>IF(入力!F20="","",入力!F20)</f>
        <v>すぎした</v>
      </c>
      <c r="F53" s="46" t="str">
        <f>IF(入力!K20="","",入力!K20)</f>
        <v>けんと</v>
      </c>
      <c r="G53" s="46"/>
      <c r="H53" s="46"/>
      <c r="I53" s="46">
        <f>IF(入力!P20="","",入力!P20)</f>
        <v>2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高木</v>
      </c>
      <c r="D54" s="46" t="str">
        <f>IF(入力!K23="","",入力!K23)</f>
        <v>涼夏</v>
      </c>
      <c r="E54" s="46" t="str">
        <f>IF(入力!F22="","",入力!F22)</f>
        <v>たかぎ</v>
      </c>
      <c r="F54" s="46" t="str">
        <f>IF(入力!K22="","",入力!K22)</f>
        <v>りょうが</v>
      </c>
      <c r="G54" s="46"/>
      <c r="H54" s="46"/>
      <c r="I54" s="46">
        <f>IF(入力!P22="","",入力!P22)</f>
        <v>2</v>
      </c>
      <c r="J54" s="46">
        <f>IF(入力!R22="","",入力!R22)</f>
        <v>146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堀江</v>
      </c>
      <c r="D55" s="46" t="str">
        <f>IF(入力!K25="","",入力!K25)</f>
        <v>和翔</v>
      </c>
      <c r="E55" s="46" t="str">
        <f>IF(入力!F24="","",入力!F24)</f>
        <v>ほりえ</v>
      </c>
      <c r="F55" s="46" t="str">
        <f>IF(入力!K24="","",入力!K24)</f>
        <v>かずと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竹内</v>
      </c>
      <c r="D56" s="46" t="str">
        <f>IF(入力!K27="","",入力!K27)</f>
        <v>美徳</v>
      </c>
      <c r="E56" s="46" t="str">
        <f>IF(入力!F26="","",入力!F26)</f>
        <v>たけうち</v>
      </c>
      <c r="F56" s="46" t="str">
        <f>IF(入力!K26="","",入力!K26)</f>
        <v>みのり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鷹松</v>
      </c>
      <c r="D57" s="46" t="str">
        <f>IF(入力!K29="","",入力!K29)</f>
        <v>快</v>
      </c>
      <c r="E57" s="46" t="str">
        <f>IF(入力!F28="","",入力!F28)</f>
        <v>たかまつ</v>
      </c>
      <c r="F57" s="46" t="str">
        <f>IF(入力!K28="","",入力!K28)</f>
        <v>かい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廣川</v>
      </c>
      <c r="D58" s="46" t="str">
        <f>IF(入力!K31="","",入力!K31)</f>
        <v>祥太</v>
      </c>
      <c r="E58" s="46" t="str">
        <f>IF(入力!F30="","",入力!F30)</f>
        <v>ひろかわ</v>
      </c>
      <c r="F58" s="46" t="str">
        <f>IF(入力!K30="","",入力!K30)</f>
        <v>しょうた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穐本</v>
      </c>
      <c r="D59" s="46" t="str">
        <f>IF(入力!AE21="","",入力!AE21)</f>
        <v>翼</v>
      </c>
      <c r="E59" s="46" t="str">
        <f>IF(入力!Z20="","",入力!Z20)</f>
        <v>あきもと</v>
      </c>
      <c r="F59" s="46" t="str">
        <f>IF(入力!AE20="","",入力!AE20)</f>
        <v>つばさ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濱田</v>
      </c>
      <c r="D60" s="46" t="str">
        <f>IF(入力!AE23="","",入力!AE23)</f>
        <v>大翔</v>
      </c>
      <c r="E60" s="46" t="str">
        <f>IF(入力!Z22="","",入力!Z22)</f>
        <v>はまだ</v>
      </c>
      <c r="F60" s="46" t="str">
        <f>IF(入力!AE22="","",入力!AE22)</f>
        <v>ひろと</v>
      </c>
      <c r="G60" s="46"/>
      <c r="H60" s="46"/>
      <c r="I60" s="46">
        <f>IF(入力!AJ22="","",入力!AJ22)</f>
        <v>1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2018-05-09T09:27:43Z</cp:lastPrinted>
  <dcterms:created xsi:type="dcterms:W3CDTF">2006-11-03T01:52:14Z</dcterms:created>
  <dcterms:modified xsi:type="dcterms:W3CDTF">2018-05-09T10:01:18Z</dcterms:modified>
</cp:coreProperties>
</file>