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バレーボール\参加申し込み\春季選手権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<sst xmlns="http://schemas.openxmlformats.org/spreadsheetml/2006/main" count="1458" uniqueCount="747">
  <si>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</si>
  <si>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</si>
  <si>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</si>
  <si>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</si>
  <si>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</si>
  <si>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</si>
  <si>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</si>
  <si>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</si>
  <si>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</si>
  <si>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</si>
  <si>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</si>
  <si>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</si>
  <si>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</si>
  <si>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</si>
  <si>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</si>
  <si>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</si>
  <si>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</si>
  <si>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</si>
  <si>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</si>
  <si>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</si>
  <si>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</si>
  <si>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</si>
  <si>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</si>
  <si>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</si>
  <si>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</si>
  <si>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</si>
  <si>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</si>
  <si>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</si>
  <si>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</si>
  <si>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</si>
  <si>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</si>
  <si>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</si>
  <si>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</si>
  <si>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</si>
  <si>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</si>
  <si>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</si>
  <si>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</si>
  <si>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</si>
  <si>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</si>
  <si>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</si>
  <si>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</si>
  <si>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</si>
  <si>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</si>
  <si>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</si>
  <si>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</si>
  <si>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</si>
  <si>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</si>
  <si>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</si>
  <si>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</si>
  <si>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</si>
  <si>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</si>
  <si>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</si>
  <si>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</si>
  <si>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</si>
  <si>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</si>
  <si>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</si>
  <si>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</si>
  <si>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</si>
  <si>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</si>
  <si>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</si>
  <si>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</si>
  <si>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</si>
  <si>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</si>
  <si>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</si>
  <si>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</si>
  <si>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</si>
  <si>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</si>
  <si>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</si>
  <si>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</si>
  <si>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</si>
  <si>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</si>
  <si>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</si>
  <si>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</si>
  <si>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</si>
  <si>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</si>
  <si>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</si>
  <si>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</si>
  <si>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</si>
  <si>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</si>
  <si>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</si>
  <si>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</si>
  <si>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</si>
  <si>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</si>
  <si>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</si>
  <si>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</si>
  <si>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</si>
  <si>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</si>
  <si>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</si>
  <si>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</si>
  <si>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</si>
  <si>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</si>
  <si>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</si>
  <si>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</si>
  <si>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</si>
  <si>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</si>
  <si>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</si>
  <si>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</si>
  <si>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</si>
  <si>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</si>
  <si>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</si>
  <si>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</si>
  <si>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</si>
  <si>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</si>
  <si>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</si>
  <si>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</si>
  <si>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</si>
  <si>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</si>
  <si>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</si>
  <si>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</si>
  <si>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</si>
  <si>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</si>
  <si>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</si>
  <si>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</si>
  <si>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</si>
  <si>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</si>
  <si>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</si>
  <si>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</si>
  <si>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</si>
  <si>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</si>
  <si>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</si>
  <si>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</si>
  <si>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</si>
  <si>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</si>
  <si>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</si>
  <si>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</si>
  <si>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</si>
  <si>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</si>
  <si>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</si>
  <si>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</si>
  <si>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</si>
  <si>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</si>
  <si>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</si>
  <si>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</si>
  <si>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</si>
  <si>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</si>
  <si>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</si>
  <si>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</si>
  <si>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</si>
  <si>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</si>
  <si>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</si>
  <si>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</si>
  <si>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</si>
  <si>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</si>
  <si>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</si>
  <si>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</si>
  <si>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</si>
  <si>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</si>
  <si>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</si>
  <si>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</si>
  <si>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</si>
  <si>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</si>
  <si>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</si>
  <si>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</si>
  <si>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</si>
  <si>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</si>
  <si>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</si>
  <si>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</si>
  <si>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</si>
  <si>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</si>
  <si>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</si>
  <si>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</si>
  <si>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</si>
  <si>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</si>
  <si>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</si>
  <si>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</si>
  <si>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</si>
  <si>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</si>
  <si>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</si>
  <si>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</si>
  <si>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</si>
  <si>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</si>
  <si>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</si>
  <si>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</si>
  <si>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</si>
  <si>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</si>
  <si>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</si>
  <si>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</si>
  <si>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</si>
  <si>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</si>
  <si>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</si>
  <si>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</si>
  <si>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</si>
  <si>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</si>
  <si>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</si>
  <si>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</si>
  <si>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</si>
  <si>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</si>
  <si>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</si>
  <si>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</si>
  <si>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</si>
  <si>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</si>
  <si>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</si>
  <si>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</si>
  <si>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</si>
  <si>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</si>
  <si>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</si>
  <si>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</si>
  <si>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</si>
  <si>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</si>
  <si>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</si>
  <si>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</si>
  <si>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</si>
  <si>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</si>
  <si>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</si>
  <si>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</si>
  <si>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</si>
  <si>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</si>
  <si>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</si>
  <si>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</si>
  <si>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</si>
  <si>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</si>
  <si>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</si>
  <si>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</si>
  <si>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</si>
  <si>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</si>
  <si>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</si>
  <si>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</si>
  <si>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</si>
  <si>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</si>
  <si>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</si>
  <si>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</si>
  <si>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</si>
  <si>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</si>
  <si>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</si>
  <si>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</si>
  <si>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</si>
  <si>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</si>
  <si>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</si>
  <si>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</si>
  <si>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</si>
  <si>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</si>
  <si>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</si>
  <si>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</si>
  <si>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</si>
  <si>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</si>
  <si>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</si>
  <si>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</si>
  <si>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</si>
  <si>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</si>
  <si>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</si>
  <si>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</si>
  <si>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</si>
  <si>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</si>
  <si>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</si>
  <si>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</si>
  <si>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</si>
  <si>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</si>
  <si>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</si>
  <si>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</si>
  <si>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</si>
  <si>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</si>
  <si>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</si>
  <si>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</si>
  <si>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</si>
  <si>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</si>
  <si>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</si>
  <si>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</si>
  <si>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</si>
  <si>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</si>
  <si>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</si>
  <si>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</si>
  <si>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</si>
  <si>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</si>
  <si>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</si>
  <si>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</si>
  <si>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</si>
  <si>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</si>
  <si>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</si>
  <si>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</si>
  <si>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</si>
  <si>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</si>
  <si>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</si>
  <si>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</si>
  <si>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</si>
  <si>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</si>
  <si>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</si>
  <si>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</si>
  <si>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</si>
  <si>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</si>
  <si>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</si>
  <si>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</si>
  <si>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</si>
  <si>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</si>
  <si>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</si>
  <si>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</si>
  <si>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</si>
  <si>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</si>
  <si>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</si>
  <si>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</si>
  <si>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</si>
  <si>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</si>
  <si>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</si>
  <si>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</si>
  <si>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</si>
  <si>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</si>
  <si>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</si>
  <si>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</si>
  <si>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</si>
  <si>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</si>
  <si>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</si>
  <si>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</si>
  <si>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</si>
  <si>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</si>
  <si>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</si>
  <si>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</si>
  <si>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</si>
  <si>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</si>
  <si>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</si>
  <si>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</si>
  <si>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</si>
  <si>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</si>
  <si>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</si>
  <si>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</si>
  <si>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</si>
  <si>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</si>
  <si>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</si>
  <si>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</si>
  <si>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</si>
  <si>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</si>
  <si>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</si>
  <si>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</si>
  <si>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</si>
  <si>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</si>
  <si>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</si>
  <si>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</si>
  <si>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</si>
  <si>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</si>
  <si>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</si>
  <si>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</si>
  <si>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</si>
  <si>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</si>
  <si>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</si>
  <si>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</si>
  <si>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</si>
  <si>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</si>
  <si>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</si>
  <si>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</si>
  <si>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</si>
  <si>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</si>
  <si>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</si>
  <si>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</si>
  <si>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</si>
  <si>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</si>
  <si>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</si>
  <si>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</si>
  <si>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</si>
  <si>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</si>
  <si>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</si>
  <si>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</si>
  <si>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</si>
  <si>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</si>
  <si>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</si>
  <si>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</si>
  <si>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</si>
  <si>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</si>
  <si>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</si>
  <si>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</si>
  <si>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</si>
  <si>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</si>
  <si>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</si>
  <si>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</si>
  <si>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</si>
  <si>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</si>
  <si>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</si>
  <si>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</si>
  <si>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</si>
  <si>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</si>
  <si>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</si>
  <si>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</si>
  <si>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</si>
  <si>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</si>
  <si>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</si>
  <si>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</si>
  <si>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</si>
  <si>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</si>
  <si>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</si>
  <si>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</si>
  <si>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</si>
  <si>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</si>
  <si>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</si>
  <si>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</si>
  <si>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</si>
  <si>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</si>
  <si>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</si>
  <si>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</si>
  <si>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</si>
  <si>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</si>
  <si>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</si>
  <si>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</si>
  <si>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</si>
  <si>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</si>
  <si>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</si>
  <si>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</si>
  <si>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</si>
  <si>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</si>
  <si>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</si>
  <si>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</si>
  <si>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</si>
  <si>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</si>
  <si>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</si>
  <si>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</si>
  <si>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</si>
  <si>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</si>
  <si>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</si>
  <si>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</si>
  <si>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</si>
  <si>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</si>
  <si>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</si>
  <si>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</si>
  <si>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</si>
  <si>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</si>
  <si>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</si>
  <si>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</si>
  <si>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</si>
  <si>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</si>
  <si>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</si>
  <si>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</si>
  <si>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</si>
  <si>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</si>
  <si>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</si>
  <si>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</si>
  <si>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</si>
  <si>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</si>
  <si>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</si>
  <si>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</si>
  <si>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</si>
  <si>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</si>
  <si>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</si>
  <si>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</si>
  <si>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</si>
  <si>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</si>
  <si>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</si>
  <si>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</si>
  <si>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</si>
  <si>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</si>
  <si>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</si>
  <si>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</si>
  <si>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</si>
  <si>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</si>
  <si>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</si>
  <si>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</si>
  <si>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</si>
  <si>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</si>
  <si>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</si>
  <si>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</si>
  <si>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</si>
  <si>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</si>
  <si>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</si>
  <si>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</si>
  <si>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</si>
  <si>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</si>
  <si>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</si>
  <si>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</si>
  <si>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</si>
  <si>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</si>
  <si>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</si>
  <si>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</si>
  <si>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</si>
  <si>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</si>
  <si>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</si>
  <si>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</si>
  <si>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</si>
  <si>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</si>
  <si>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</si>
  <si>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</si>
  <si>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</si>
  <si>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</si>
  <si>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</si>
  <si>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</si>
  <si>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</si>
  <si>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</si>
  <si>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</si>
  <si>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</si>
  <si>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</si>
  <si>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</si>
  <si>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</si>
  <si>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</si>
  <si>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</si>
  <si>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</si>
  <si>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</si>
  <si>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</si>
  <si>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</si>
  <si>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</si>
  <si>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</si>
  <si>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</si>
  <si>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</si>
  <si>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</si>
  <si>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</si>
  <si>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</si>
  <si>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</si>
  <si>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</si>
  <si>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</si>
  <si>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</si>
  <si>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</si>
  <si>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</si>
  <si>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</si>
  <si>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</si>
  <si>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</si>
  <si>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</si>
  <si>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</si>
  <si>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</si>
  <si>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</si>
  <si>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</si>
  <si>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</si>
  <si>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</si>
  <si>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</si>
  <si>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</si>
  <si>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</si>
  <si>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</si>
  <si>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</si>
  <si>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</si>
  <si>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</si>
  <si>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</si>
  <si>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</si>
  <si>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</si>
  <si>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</si>
  <si>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</si>
  <si>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</si>
  <si>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</si>
  <si>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</si>
  <si>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</si>
  <si>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</si>
  <si>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</si>
  <si>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</si>
  <si>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</si>
  <si>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</si>
  <si>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</si>
  <si>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</si>
  <si>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</si>
  <si>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</si>
  <si>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</si>
  <si>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</si>
  <si>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</si>
  <si>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</si>
  <si>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</si>
  <si>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</si>
  <si>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</si>
  <si>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</si>
  <si>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</si>
  <si>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</si>
  <si>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</si>
  <si>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</si>
  <si>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</si>
  <si>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</si>
  <si>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</si>
  <si>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</si>
  <si>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</si>
  <si>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</si>
  <si>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</si>
  <si>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</si>
  <si>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</si>
  <si>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</si>
  <si>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</si>
  <si>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</si>
  <si>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</si>
  <si>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</si>
  <si>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</si>
  <si>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</si>
  <si>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</si>
  <si>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</si>
  <si>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</si>
  <si>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</si>
  <si>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</si>
  <si>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</si>
  <si>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</si>
  <si>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</si>
  <si>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</si>
  <si>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</si>
  <si>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</si>
  <si>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</si>
  <si>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</si>
  <si>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</si>
  <si>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</si>
  <si>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</si>
  <si>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</si>
  <si>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</si>
  <si>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</si>
  <si>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</si>
  <si>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</si>
  <si>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</si>
  <si>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</si>
  <si>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</si>
  <si>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</si>
  <si>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</si>
  <si>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</si>
  <si>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</si>
  <si>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</si>
  <si>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</si>
  <si>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</si>
  <si>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</si>
  <si>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</si>
  <si>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</si>
  <si>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</si>
  <si>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</si>
  <si>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</si>
  <si>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</si>
  <si>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</si>
  <si>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</si>
  <si>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</si>
  <si>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</si>
  <si>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</si>
  <si>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</si>
  <si>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</si>
  <si>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</si>
  <si>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</si>
  <si>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</si>
  <si>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</si>
  <si>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</si>
  <si>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</si>
  <si>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</si>
  <si>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</si>
  <si>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</si>
  <si>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</si>
  <si>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</si>
  <si>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</si>
  <si>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</si>
  <si>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</si>
  <si>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</si>
  <si>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</si>
  <si>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</si>
  <si>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</si>
  <si>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</si>
  <si>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</si>
  <si>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</si>
  <si>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</si>
  <si>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</si>
  <si>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</si>
  <si>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</si>
  <si>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</si>
  <si>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</si>
  <si>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</si>
  <si>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</si>
  <si>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</si>
  <si>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</si>
  <si>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</si>
  <si>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</si>
  <si>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</si>
  <si>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</si>
  <si>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</si>
  <si>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</si>
  <si>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</si>
  <si>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</si>
  <si>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</si>
  <si>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</si>
  <si>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</si>
  <si>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</si>
  <si>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</si>
  <si>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</si>
  <si>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</si>
  <si>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</si>
  <si>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</si>
  <si>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</si>
  <si>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</si>
  <si>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</si>
  <si>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</si>
  <si>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</si>
  <si>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</si>
  <si>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</si>
  <si>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</si>
  <si>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</si>
  <si>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</si>
  <si>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</si>
  <si>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</si>
  <si>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</si>
  <si>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</si>
  <si>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</si>
  <si>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</si>
  <si>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</si>
  <si>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</si>
  <si>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</si>
  <si>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</si>
  <si>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</si>
  <si>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</si>
  <si>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</si>
  <si>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</si>
  <si>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</si>
  <si>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</si>
  <si>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</si>
  <si>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</si>
  <si>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</si>
  <si>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</si>
  <si>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</si>
  <si>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</si>
  <si>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</si>
  <si>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</si>
  <si>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</si>
  <si>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</si>
  <si>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</si>
  <si>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</si>
  <si>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</si>
  <si>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873</t>
    <phoneticPr fontId="2"/>
  </si>
  <si>
    <t>2058</t>
    <phoneticPr fontId="2"/>
  </si>
  <si>
    <t>249</t>
    <phoneticPr fontId="2"/>
  </si>
  <si>
    <t>0001</t>
    <phoneticPr fontId="2"/>
  </si>
  <si>
    <t>逗子市久木7-2-1</t>
    <rPh sb="0" eb="3">
      <t>ズシシ</t>
    </rPh>
    <rPh sb="3" eb="5">
      <t>ヒサギ</t>
    </rPh>
    <phoneticPr fontId="2"/>
  </si>
  <si>
    <t>046</t>
    <phoneticPr fontId="2"/>
  </si>
  <si>
    <t>872</t>
    <phoneticPr fontId="2"/>
  </si>
  <si>
    <t>9656</t>
    <phoneticPr fontId="2"/>
  </si>
  <si>
    <t>さいとう</t>
    <phoneticPr fontId="2"/>
  </si>
  <si>
    <t>たかふみ</t>
    <phoneticPr fontId="2"/>
  </si>
  <si>
    <t>さとう</t>
    <phoneticPr fontId="2"/>
  </si>
  <si>
    <t>かなめ</t>
    <phoneticPr fontId="2"/>
  </si>
  <si>
    <t>たかまつ</t>
    <phoneticPr fontId="2"/>
  </si>
  <si>
    <t>いった</t>
    <phoneticPr fontId="2"/>
  </si>
  <si>
    <t>たかまつ</t>
    <phoneticPr fontId="2"/>
  </si>
  <si>
    <t>いった</t>
    <phoneticPr fontId="2"/>
  </si>
  <si>
    <t>なばため</t>
    <phoneticPr fontId="2"/>
  </si>
  <si>
    <t>やまと</t>
    <phoneticPr fontId="2"/>
  </si>
  <si>
    <t>すずき</t>
    <phoneticPr fontId="2"/>
  </si>
  <si>
    <t>りゅうのすけ</t>
    <phoneticPr fontId="2"/>
  </si>
  <si>
    <t>うめやま</t>
    <phoneticPr fontId="2"/>
  </si>
  <si>
    <t>かん</t>
    <phoneticPr fontId="2"/>
  </si>
  <si>
    <t>つねまつ</t>
    <phoneticPr fontId="2"/>
  </si>
  <si>
    <t>おおた</t>
    <phoneticPr fontId="2"/>
  </si>
  <si>
    <t>しょう</t>
    <phoneticPr fontId="2"/>
  </si>
  <si>
    <t>りゅうのすけ</t>
    <phoneticPr fontId="2"/>
  </si>
  <si>
    <t>よこた</t>
    <phoneticPr fontId="2"/>
  </si>
  <si>
    <t>こうや</t>
    <phoneticPr fontId="2"/>
  </si>
  <si>
    <t>おおすみ</t>
    <phoneticPr fontId="2"/>
  </si>
  <si>
    <t>しゅうじ</t>
    <phoneticPr fontId="2"/>
  </si>
  <si>
    <t>ながさわ</t>
    <phoneticPr fontId="2"/>
  </si>
  <si>
    <t>けいた</t>
    <phoneticPr fontId="2"/>
  </si>
  <si>
    <t>髙松</t>
    <rPh sb="0" eb="2">
      <t>タカマツ</t>
    </rPh>
    <phoneticPr fontId="2"/>
  </si>
  <si>
    <t>一太</t>
    <rPh sb="0" eb="2">
      <t>イッタ</t>
    </rPh>
    <phoneticPr fontId="2"/>
  </si>
  <si>
    <t>生田目</t>
    <rPh sb="0" eb="3">
      <t>ナバタメ</t>
    </rPh>
    <phoneticPr fontId="2"/>
  </si>
  <si>
    <t>倭</t>
    <rPh sb="0" eb="1">
      <t>ヤマト</t>
    </rPh>
    <phoneticPr fontId="2"/>
  </si>
  <si>
    <t>鈴木</t>
    <rPh sb="0" eb="2">
      <t>スズキ</t>
    </rPh>
    <phoneticPr fontId="2"/>
  </si>
  <si>
    <t>隆之介</t>
    <rPh sb="0" eb="3">
      <t>リュウノスケ</t>
    </rPh>
    <phoneticPr fontId="2"/>
  </si>
  <si>
    <t>梅山</t>
    <rPh sb="0" eb="2">
      <t>ウメヤマ</t>
    </rPh>
    <phoneticPr fontId="2"/>
  </si>
  <si>
    <t>栞</t>
    <rPh sb="0" eb="1">
      <t>シオリ</t>
    </rPh>
    <phoneticPr fontId="2"/>
  </si>
  <si>
    <t>太田</t>
    <rPh sb="0" eb="2">
      <t>オオタ</t>
    </rPh>
    <phoneticPr fontId="2"/>
  </si>
  <si>
    <t>翔</t>
    <rPh sb="0" eb="1">
      <t>ショウ</t>
    </rPh>
    <phoneticPr fontId="2"/>
  </si>
  <si>
    <t>常松</t>
    <rPh sb="0" eb="2">
      <t>ツネマツ</t>
    </rPh>
    <phoneticPr fontId="2"/>
  </si>
  <si>
    <t>龍之介</t>
    <rPh sb="0" eb="3">
      <t>リュウノスケ</t>
    </rPh>
    <phoneticPr fontId="2"/>
  </si>
  <si>
    <t>横田</t>
    <rPh sb="0" eb="2">
      <t>ヨコタ</t>
    </rPh>
    <phoneticPr fontId="2"/>
  </si>
  <si>
    <t>航弥</t>
    <rPh sb="0" eb="1">
      <t>コウ</t>
    </rPh>
    <rPh sb="1" eb="2">
      <t>ヤ</t>
    </rPh>
    <phoneticPr fontId="2"/>
  </si>
  <si>
    <t>大住</t>
    <rPh sb="0" eb="2">
      <t>オオスミ</t>
    </rPh>
    <phoneticPr fontId="2"/>
  </si>
  <si>
    <t>秋慈</t>
    <rPh sb="0" eb="1">
      <t>アキ</t>
    </rPh>
    <rPh sb="1" eb="2">
      <t>イツク</t>
    </rPh>
    <phoneticPr fontId="2"/>
  </si>
  <si>
    <t>長澤</t>
    <rPh sb="0" eb="2">
      <t>ナガサワ</t>
    </rPh>
    <phoneticPr fontId="2"/>
  </si>
  <si>
    <t>佳汰</t>
    <rPh sb="0" eb="2">
      <t>ケイタ</t>
    </rPh>
    <phoneticPr fontId="2"/>
  </si>
  <si>
    <t>角田　理</t>
    <rPh sb="0" eb="2">
      <t>カクタ</t>
    </rPh>
    <rPh sb="3" eb="4">
      <t>リ</t>
    </rPh>
    <phoneticPr fontId="2"/>
  </si>
  <si>
    <t>齋藤</t>
    <rPh sb="0" eb="2">
      <t>サイトウ</t>
    </rPh>
    <phoneticPr fontId="2"/>
  </si>
  <si>
    <t>崇詞</t>
    <rPh sb="0" eb="1">
      <t>スウ</t>
    </rPh>
    <rPh sb="1" eb="2">
      <t>シ</t>
    </rPh>
    <phoneticPr fontId="2"/>
  </si>
  <si>
    <t>佐藤</t>
    <rPh sb="0" eb="2">
      <t>サトウ</t>
    </rPh>
    <phoneticPr fontId="2"/>
  </si>
  <si>
    <t>要</t>
    <rPh sb="0" eb="1">
      <t>カナメ</t>
    </rPh>
    <phoneticPr fontId="2"/>
  </si>
  <si>
    <t>髙松</t>
    <rPh sb="0" eb="2">
      <t>タカマツ</t>
    </rPh>
    <phoneticPr fontId="2"/>
  </si>
  <si>
    <t>一太</t>
    <rPh sb="0" eb="2">
      <t>イッタ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</si>
</sst>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Q24" sqref="Q2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4129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逗子市立久木中学校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700</v>
      </c>
      <c r="W12" s="161"/>
      <c r="X12" s="161"/>
      <c r="Y12" s="161"/>
      <c r="Z12" s="161"/>
      <c r="AA12" s="161"/>
      <c r="AB12" s="162" t="s">
        <v>701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741</v>
      </c>
      <c r="G13" s="143"/>
      <c r="H13" s="143"/>
      <c r="I13" s="143"/>
      <c r="J13" s="143"/>
      <c r="K13" s="143"/>
      <c r="L13" s="143" t="s">
        <v>742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743</v>
      </c>
      <c r="W13" s="149"/>
      <c r="X13" s="149"/>
      <c r="Y13" s="149"/>
      <c r="Z13" s="149"/>
      <c r="AA13" s="149"/>
      <c r="AB13" s="150" t="s">
        <v>744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745</v>
      </c>
      <c r="W15" s="170"/>
      <c r="X15" s="170"/>
      <c r="Y15" s="170"/>
      <c r="Z15" s="170"/>
      <c r="AA15" s="170"/>
      <c r="AB15" s="172" t="s">
        <v>746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8</v>
      </c>
      <c r="Y20" s="210"/>
      <c r="Z20" s="212" t="s">
        <v>716</v>
      </c>
      <c r="AA20" s="213"/>
      <c r="AB20" s="213"/>
      <c r="AC20" s="213"/>
      <c r="AD20" s="213"/>
      <c r="AE20" s="213" t="s">
        <v>717</v>
      </c>
      <c r="AF20" s="213"/>
      <c r="AG20" s="213"/>
      <c r="AH20" s="213"/>
      <c r="AI20" s="214"/>
      <c r="AJ20" s="210">
        <v>3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722</v>
      </c>
      <c r="G21" s="228"/>
      <c r="H21" s="228"/>
      <c r="I21" s="228"/>
      <c r="J21" s="228"/>
      <c r="K21" s="228" t="s">
        <v>723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734</v>
      </c>
      <c r="AA21" s="228"/>
      <c r="AB21" s="228"/>
      <c r="AC21" s="228"/>
      <c r="AD21" s="228"/>
      <c r="AE21" s="228" t="s">
        <v>735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707</v>
      </c>
      <c r="L22" s="179"/>
      <c r="M22" s="179"/>
      <c r="N22" s="179"/>
      <c r="O22" s="180"/>
      <c r="P22" s="222">
        <v>3</v>
      </c>
      <c r="Q22" s="222"/>
      <c r="R22" s="224">
        <v>175</v>
      </c>
      <c r="S22" s="124"/>
      <c r="T22" s="230" t="s">
        <v>544</v>
      </c>
      <c r="U22" s="231"/>
      <c r="V22" s="218">
        <v>8</v>
      </c>
      <c r="W22" s="219"/>
      <c r="X22" s="222">
        <v>9</v>
      </c>
      <c r="Y22" s="222"/>
      <c r="Z22" s="178" t="s">
        <v>718</v>
      </c>
      <c r="AA22" s="179"/>
      <c r="AB22" s="179"/>
      <c r="AC22" s="179"/>
      <c r="AD22" s="179"/>
      <c r="AE22" s="179" t="s">
        <v>719</v>
      </c>
      <c r="AF22" s="179"/>
      <c r="AG22" s="179"/>
      <c r="AH22" s="179"/>
      <c r="AI22" s="180"/>
      <c r="AJ22" s="222">
        <v>2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724</v>
      </c>
      <c r="G23" s="235"/>
      <c r="H23" s="235"/>
      <c r="I23" s="235"/>
      <c r="J23" s="235"/>
      <c r="K23" s="235" t="s">
        <v>725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708</v>
      </c>
      <c r="G24" s="179"/>
      <c r="H24" s="179"/>
      <c r="I24" s="179"/>
      <c r="J24" s="179"/>
      <c r="K24" s="179" t="s">
        <v>709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10</v>
      </c>
      <c r="Y24" s="222"/>
      <c r="Z24" s="178" t="s">
        <v>720</v>
      </c>
      <c r="AA24" s="179"/>
      <c r="AB24" s="179"/>
      <c r="AC24" s="179"/>
      <c r="AD24" s="179"/>
      <c r="AE24" s="179" t="s">
        <v>721</v>
      </c>
      <c r="AF24" s="179"/>
      <c r="AG24" s="179"/>
      <c r="AH24" s="179"/>
      <c r="AI24" s="180"/>
      <c r="AJ24" s="222">
        <v>2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726</v>
      </c>
      <c r="G25" s="235"/>
      <c r="H25" s="235"/>
      <c r="I25" s="235"/>
      <c r="J25" s="235"/>
      <c r="K25" s="235" t="s">
        <v>727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710</v>
      </c>
      <c r="G26" s="179"/>
      <c r="H26" s="179"/>
      <c r="I26" s="179"/>
      <c r="J26" s="179"/>
      <c r="K26" s="179" t="s">
        <v>711</v>
      </c>
      <c r="L26" s="179"/>
      <c r="M26" s="179"/>
      <c r="N26" s="179"/>
      <c r="O26" s="180"/>
      <c r="P26" s="222">
        <v>3</v>
      </c>
      <c r="Q26" s="222"/>
      <c r="R26" s="224">
        <v>172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728</v>
      </c>
      <c r="G27" s="235"/>
      <c r="H27" s="235"/>
      <c r="I27" s="235"/>
      <c r="J27" s="235"/>
      <c r="K27" s="235" t="s">
        <v>729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713</v>
      </c>
      <c r="G28" s="179"/>
      <c r="H28" s="179"/>
      <c r="I28" s="179"/>
      <c r="J28" s="179"/>
      <c r="K28" s="179" t="s">
        <v>714</v>
      </c>
      <c r="L28" s="179"/>
      <c r="M28" s="179"/>
      <c r="N28" s="179"/>
      <c r="O28" s="180"/>
      <c r="P28" s="222">
        <v>1</v>
      </c>
      <c r="Q28" s="222"/>
      <c r="R28" s="224">
        <v>150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730</v>
      </c>
      <c r="G29" s="235"/>
      <c r="H29" s="235"/>
      <c r="I29" s="235"/>
      <c r="J29" s="235"/>
      <c r="K29" s="235" t="s">
        <v>731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7</v>
      </c>
      <c r="E30" s="222"/>
      <c r="F30" s="178" t="s">
        <v>712</v>
      </c>
      <c r="G30" s="179"/>
      <c r="H30" s="179"/>
      <c r="I30" s="179"/>
      <c r="J30" s="179"/>
      <c r="K30" s="179" t="s">
        <v>715</v>
      </c>
      <c r="L30" s="179"/>
      <c r="M30" s="179"/>
      <c r="N30" s="179"/>
      <c r="O30" s="180"/>
      <c r="P30" s="222">
        <v>3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732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逗子市立久木中学校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4129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逗子市立久木中学校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さいとう</v>
      </c>
      <c r="F7" s="344"/>
      <c r="G7" s="344"/>
      <c r="H7" s="344"/>
      <c r="I7" s="344"/>
      <c r="J7" s="344"/>
      <c r="K7" s="344" t="str">
        <f>IF(入力!L12="","",入力!L12)</f>
        <v>たかふみ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さとう</v>
      </c>
      <c r="V7" s="176"/>
      <c r="W7" s="176"/>
      <c r="X7" s="176"/>
      <c r="Y7" s="176"/>
      <c r="Z7" s="318"/>
      <c r="AA7" s="299" t="str">
        <f>IF(入力!AB12="","",入力!AB12)</f>
        <v>かなめ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齋藤</v>
      </c>
      <c r="F8" s="332"/>
      <c r="G8" s="332"/>
      <c r="H8" s="332"/>
      <c r="I8" s="332"/>
      <c r="J8" s="332"/>
      <c r="K8" s="332" t="str">
        <f>IF(入力!L13="","",入力!L13)</f>
        <v>崇詞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佐藤</v>
      </c>
      <c r="V8" s="335"/>
      <c r="W8" s="335"/>
      <c r="X8" s="335"/>
      <c r="Y8" s="335"/>
      <c r="Z8" s="336"/>
      <c r="AA8" s="337" t="str">
        <f>IF(入力!AB13="","",入力!AB13)</f>
        <v>要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たかまつ</v>
      </c>
      <c r="V9" s="176"/>
      <c r="W9" s="176"/>
      <c r="X9" s="176"/>
      <c r="Y9" s="176"/>
      <c r="Z9" s="318"/>
      <c r="AA9" s="299" t="str">
        <f>IF(入力!AB14="","",入力!AB14)</f>
        <v>いった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髙松</v>
      </c>
      <c r="V10" s="302"/>
      <c r="W10" s="302"/>
      <c r="X10" s="302"/>
      <c r="Y10" s="302"/>
      <c r="Z10" s="307"/>
      <c r="AA10" s="301" t="str">
        <f>IF(入力!AB15="","",入力!AB15)</f>
        <v>一太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たかまつ</v>
      </c>
      <c r="F15" s="295"/>
      <c r="G15" s="295"/>
      <c r="H15" s="295"/>
      <c r="I15" s="295"/>
      <c r="J15" s="295" t="str">
        <f>IF(入力!K20="","",入力!K20)</f>
        <v>いった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8</v>
      </c>
      <c r="X15" s="297"/>
      <c r="Y15" s="308" t="str">
        <f>IF(入力!Z20="","",入力!Z20)</f>
        <v>よこた</v>
      </c>
      <c r="Z15" s="295"/>
      <c r="AA15" s="295"/>
      <c r="AB15" s="295"/>
      <c r="AC15" s="295"/>
      <c r="AD15" s="295" t="str">
        <f>IF(入力!AE20="","",入力!AE20)</f>
        <v>こうや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髙松</v>
      </c>
      <c r="F16" s="312"/>
      <c r="G16" s="312"/>
      <c r="H16" s="312"/>
      <c r="I16" s="312"/>
      <c r="J16" s="312" t="str">
        <f>IF(入力!K21="","",入力!K21)</f>
        <v>一太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横田</v>
      </c>
      <c r="Z16" s="312"/>
      <c r="AA16" s="312"/>
      <c r="AB16" s="312"/>
      <c r="AC16" s="312"/>
      <c r="AD16" s="312" t="str">
        <f>IF(入力!AE21="","",入力!AE21)</f>
        <v>航弥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なばため</v>
      </c>
      <c r="F17" s="281"/>
      <c r="G17" s="281"/>
      <c r="H17" s="281"/>
      <c r="I17" s="281"/>
      <c r="J17" s="281" t="str">
        <f>IF(入力!K22="","",入力!K22)</f>
        <v>やまと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9</v>
      </c>
      <c r="X17" s="277"/>
      <c r="Y17" s="280" t="str">
        <f>IF(入力!Z22="","",入力!Z22)</f>
        <v>おおすみ</v>
      </c>
      <c r="Z17" s="281"/>
      <c r="AA17" s="281"/>
      <c r="AB17" s="281"/>
      <c r="AC17" s="281"/>
      <c r="AD17" s="281" t="str">
        <f>IF(入力!AE22="","",入力!AE22)</f>
        <v>しゅうじ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生田目</v>
      </c>
      <c r="F18" s="274"/>
      <c r="G18" s="274"/>
      <c r="H18" s="274"/>
      <c r="I18" s="274"/>
      <c r="J18" s="274" t="str">
        <f>IF(入力!K23="","",入力!K23)</f>
        <v>倭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大住</v>
      </c>
      <c r="Z18" s="274"/>
      <c r="AA18" s="274"/>
      <c r="AB18" s="274"/>
      <c r="AC18" s="274"/>
      <c r="AD18" s="274" t="str">
        <f>IF(入力!AE23="","",入力!AE23)</f>
        <v>秋慈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すずき</v>
      </c>
      <c r="F19" s="281"/>
      <c r="G19" s="281"/>
      <c r="H19" s="281"/>
      <c r="I19" s="281"/>
      <c r="J19" s="281" t="str">
        <f>IF(入力!K24="","",入力!K24)</f>
        <v>りゅうのすけ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10</v>
      </c>
      <c r="X19" s="277"/>
      <c r="Y19" s="280" t="str">
        <f>IF(入力!Z24="","",入力!Z24)</f>
        <v>ながさわ</v>
      </c>
      <c r="Z19" s="281"/>
      <c r="AA19" s="281"/>
      <c r="AB19" s="281"/>
      <c r="AC19" s="281"/>
      <c r="AD19" s="281" t="str">
        <f>IF(入力!AE24="","",入力!AE24)</f>
        <v>けいた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隆之介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長澤</v>
      </c>
      <c r="Z20" s="274"/>
      <c r="AA20" s="274"/>
      <c r="AB20" s="274"/>
      <c r="AC20" s="274"/>
      <c r="AD20" s="274" t="str">
        <f>IF(入力!AE25="","",入力!AE25)</f>
        <v>佳汰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うめやま</v>
      </c>
      <c r="F21" s="281"/>
      <c r="G21" s="281"/>
      <c r="H21" s="281"/>
      <c r="I21" s="281"/>
      <c r="J21" s="281" t="str">
        <f>IF(入力!K26="","",入力!K26)</f>
        <v>かん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梅山</v>
      </c>
      <c r="F22" s="274"/>
      <c r="G22" s="274"/>
      <c r="H22" s="274"/>
      <c r="I22" s="274"/>
      <c r="J22" s="274" t="str">
        <f>IF(入力!K27="","",入力!K27)</f>
        <v>栞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おおた</v>
      </c>
      <c r="F23" s="281"/>
      <c r="G23" s="281"/>
      <c r="H23" s="281"/>
      <c r="I23" s="281"/>
      <c r="J23" s="281" t="str">
        <f>IF(入力!K28="","",入力!K28)</f>
        <v>しょう</v>
      </c>
      <c r="K23" s="281"/>
      <c r="L23" s="281"/>
      <c r="M23" s="281"/>
      <c r="N23" s="282"/>
      <c r="O23" s="277">
        <f>IF(入力!P28="","",入力!P28)</f>
        <v>1</v>
      </c>
      <c r="P23" s="277"/>
      <c r="Q23" s="275">
        <f>IF(入力!R28="","",入力!R28)</f>
        <v>150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太田</v>
      </c>
      <c r="F24" s="274"/>
      <c r="G24" s="274"/>
      <c r="H24" s="274"/>
      <c r="I24" s="274"/>
      <c r="J24" s="274" t="str">
        <f>IF(入力!K29="","",入力!K29)</f>
        <v>翔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7</v>
      </c>
      <c r="D25" s="277"/>
      <c r="E25" s="280" t="str">
        <f>IF(入力!F30="","",入力!F30)</f>
        <v>つねまつ</v>
      </c>
      <c r="F25" s="281"/>
      <c r="G25" s="281"/>
      <c r="H25" s="281"/>
      <c r="I25" s="281"/>
      <c r="J25" s="281" t="str">
        <f>IF(入力!K30="","",入力!K30)</f>
        <v>りゅうのすけ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常松</v>
      </c>
      <c r="F26" s="287"/>
      <c r="G26" s="287"/>
      <c r="H26" s="287"/>
      <c r="I26" s="287"/>
      <c r="J26" s="287" t="str">
        <f>IF(入力!K31="","",入力!K31)</f>
        <v>龍之介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4129</v>
      </c>
      <c r="B7" s="46" t="str">
        <f>入力!$F$3</f>
        <v>逗子市立久木中学校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249</v>
      </c>
      <c r="G7" s="57" t="str">
        <f>IF(入力!$I$6="","",入力!$I$6)</f>
        <v>0001</v>
      </c>
      <c r="H7" s="46"/>
      <c r="I7" s="46" t="str">
        <f>IF(入力!$L$5="","",入力!$L$5)</f>
        <v>逗子市久木7-2-1</v>
      </c>
      <c r="J7" s="46"/>
      <c r="K7" s="57" t="str">
        <f>IF(入力!$AB$4="","",入力!$AB$4)</f>
        <v>046</v>
      </c>
      <c r="L7" s="57" t="str">
        <f>IF(入力!$AG$4="","",入力!$AG$4)</f>
        <v>873</v>
      </c>
      <c r="M7" s="57" t="str">
        <f>IF(入力!$AL$4="","",入力!$AL$4)</f>
        <v>2058</v>
      </c>
      <c r="N7" s="57" t="str">
        <f>IF(入力!$AB$6="","",入力!$AB$6)</f>
        <v>046</v>
      </c>
      <c r="O7" s="57" t="str">
        <f>IF(入力!$AG$6="","",入力!$AG$6)</f>
        <v>872</v>
      </c>
      <c r="P7" s="57" t="str">
        <f>IF(入力!$AL$6="","",入力!$AL$6)</f>
        <v>9656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崇詞</v>
      </c>
      <c r="E16" s="46" t="str">
        <f>IF(入力!$F$12="","",入力!$F$12)</f>
        <v>さいとう</v>
      </c>
      <c r="F16" s="46" t="str">
        <f>IF(入力!$L$12="","",入力!$L$12)</f>
        <v>たかふみ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佐藤</v>
      </c>
      <c r="D17" s="46" t="str">
        <f>IF(入力!$AB$13="","",入力!$AB$13)</f>
        <v>要</v>
      </c>
      <c r="E17" s="46" t="str">
        <f>IF(入力!$V$12="","",入力!$V$12)</f>
        <v>さとう</v>
      </c>
      <c r="F17" s="46" t="str">
        <f>IF(入力!$AB$12="","",入力!$AB$12)</f>
        <v>かなめ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髙松</v>
      </c>
      <c r="D24" s="46" t="str">
        <f>IF(入力!$AB$15="","",入力!$AB$15)</f>
        <v>一太</v>
      </c>
      <c r="E24" s="46" t="str">
        <f>IF(入力!$V$14="","",入力!$V$14)</f>
        <v>たかまつ</v>
      </c>
      <c r="F24" s="46" t="str">
        <f>IF(入力!$AB$14="","",入力!$AB$14)</f>
        <v>いった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髙松</v>
      </c>
      <c r="D53" s="46" t="str">
        <f>IF(入力!K21="","",入力!K21)</f>
        <v>一太</v>
      </c>
      <c r="E53" s="46" t="str">
        <f>IF(入力!F20="","",入力!F20)</f>
        <v>たかまつ</v>
      </c>
      <c r="F53" s="46" t="str">
        <f>IF(入力!K20="","",入力!K20)</f>
        <v>いった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生田目</v>
      </c>
      <c r="D54" s="46" t="str">
        <f>IF(入力!K23="","",入力!K23)</f>
        <v>倭</v>
      </c>
      <c r="E54" s="46" t="str">
        <f>IF(入力!F22="","",入力!F22)</f>
        <v>なばため</v>
      </c>
      <c r="F54" s="46" t="str">
        <f>IF(入力!K22="","",入力!K22)</f>
        <v>やまと</v>
      </c>
      <c r="G54" s="46"/>
      <c r="H54" s="46"/>
      <c r="I54" s="46">
        <f>IF(入力!P22="","",入力!P22)</f>
        <v>3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隆之介</v>
      </c>
      <c r="E55" s="46" t="str">
        <f>IF(入力!F24="","",入力!F24)</f>
        <v>すずき</v>
      </c>
      <c r="F55" s="46" t="str">
        <f>IF(入力!K24="","",入力!K24)</f>
        <v>りゅうのすけ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梅山</v>
      </c>
      <c r="D56" s="46" t="str">
        <f>IF(入力!K27="","",入力!K27)</f>
        <v>栞</v>
      </c>
      <c r="E56" s="46" t="str">
        <f>IF(入力!F26="","",入力!F26)</f>
        <v>うめやま</v>
      </c>
      <c r="F56" s="46" t="str">
        <f>IF(入力!K26="","",入力!K26)</f>
        <v>かん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太田</v>
      </c>
      <c r="D57" s="46" t="str">
        <f>IF(入力!K29="","",入力!K29)</f>
        <v>翔</v>
      </c>
      <c r="E57" s="46" t="str">
        <f>IF(入力!F28="","",入力!F28)</f>
        <v>おおた</v>
      </c>
      <c r="F57" s="46" t="str">
        <f>IF(入力!K28="","",入力!K28)</f>
        <v>しょう</v>
      </c>
      <c r="G57" s="46"/>
      <c r="H57" s="46"/>
      <c r="I57" s="46">
        <f>IF(入力!P28="","",入力!P28)</f>
        <v>1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常松</v>
      </c>
      <c r="D58" s="46" t="str">
        <f>IF(入力!K31="","",入力!K31)</f>
        <v>龍之介</v>
      </c>
      <c r="E58" s="46" t="str">
        <f>IF(入力!F30="","",入力!F30)</f>
        <v>つねまつ</v>
      </c>
      <c r="F58" s="46" t="str">
        <f>IF(入力!K30="","",入力!K30)</f>
        <v>りゅうのすけ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横田</v>
      </c>
      <c r="D59" s="46" t="str">
        <f>IF(入力!AE21="","",入力!AE21)</f>
        <v>航弥</v>
      </c>
      <c r="E59" s="46" t="str">
        <f>IF(入力!Z20="","",入力!Z20)</f>
        <v>よこた</v>
      </c>
      <c r="F59" s="46" t="str">
        <f>IF(入力!AE20="","",入力!AE20)</f>
        <v>こうや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大住</v>
      </c>
      <c r="D60" s="46" t="str">
        <f>IF(入力!AE23="","",入力!AE23)</f>
        <v>秋慈</v>
      </c>
      <c r="E60" s="46" t="str">
        <f>IF(入力!Z22="","",入力!Z22)</f>
        <v>おおすみ</v>
      </c>
      <c r="F60" s="46" t="str">
        <f>IF(入力!AE22="","",入力!AE22)</f>
        <v>しゅうじ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長澤</v>
      </c>
      <c r="D61" s="46" t="str">
        <f>IF(入力!AE25="","",入力!AE25)</f>
        <v>佳汰</v>
      </c>
      <c r="E61" s="46" t="str">
        <f>IF(入力!Z24="","",入力!Z24)</f>
        <v>ながさわ</v>
      </c>
      <c r="F61" s="46" t="str">
        <f>IF(入力!AE24="","",入力!AE24)</f>
        <v>けいた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2015-10-24T01:53:31Z</cp:lastPrinted>
  <dcterms:created xsi:type="dcterms:W3CDTF">2006-11-03T01:52:14Z</dcterms:created>
  <dcterms:modified xsi:type="dcterms:W3CDTF">2017-05-10T10:30:17Z</dcterms:modified>
</cp:coreProperties>
</file>