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教職員共通\13-各先生フォルダ\柴田\男子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<sst xmlns="http://schemas.openxmlformats.org/spreadsheetml/2006/main" count="1434" uniqueCount="732">
  <si>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</si>
  <si>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</si>
  <si>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</si>
  <si>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</si>
  <si>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</si>
  <si>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</si>
  <si>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</si>
  <si>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</si>
  <si>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</si>
  <si>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</si>
  <si>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</si>
  <si>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</si>
  <si>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</si>
  <si>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</si>
  <si>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</si>
  <si>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</si>
  <si>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</si>
  <si>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</si>
  <si>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</si>
  <si>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</si>
  <si>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</si>
  <si>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</si>
  <si>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</si>
  <si>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</si>
  <si>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</si>
  <si>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</si>
  <si>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</si>
  <si>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</si>
  <si>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</si>
  <si>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</si>
  <si>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</si>
  <si>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</si>
  <si>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</si>
  <si>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</si>
  <si>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</si>
  <si>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</si>
  <si>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</si>
  <si>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</si>
  <si>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</si>
  <si>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</si>
  <si>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</si>
  <si>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</si>
  <si>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</si>
  <si>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</si>
  <si>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</si>
  <si>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</si>
  <si>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</si>
  <si>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</si>
  <si>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</si>
  <si>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</si>
  <si>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</si>
  <si>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</si>
  <si>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</si>
  <si>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</si>
  <si>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</si>
  <si>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</si>
  <si>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</si>
  <si>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</si>
  <si>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</si>
  <si>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</si>
  <si>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</si>
  <si>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</si>
  <si>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</si>
  <si>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</si>
  <si>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</si>
  <si>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</si>
  <si>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</si>
  <si>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</si>
  <si>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</si>
  <si>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</si>
  <si>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</si>
  <si>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</si>
  <si>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</si>
  <si>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</si>
  <si>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</si>
  <si>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</si>
  <si>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</si>
  <si>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</si>
  <si>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</si>
  <si>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</si>
  <si>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</si>
  <si>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</si>
  <si>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</si>
  <si>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</si>
  <si>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</si>
  <si>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</si>
  <si>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</si>
  <si>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</si>
  <si>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</si>
  <si>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</si>
  <si>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</si>
  <si>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</si>
  <si>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</si>
  <si>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</si>
  <si>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</si>
  <si>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</si>
  <si>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</si>
  <si>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</si>
  <si>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</si>
  <si>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</si>
  <si>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</si>
  <si>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</si>
  <si>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</si>
  <si>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</si>
  <si>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</si>
  <si>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</si>
  <si>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</si>
  <si>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</si>
  <si>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</si>
  <si>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</si>
  <si>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</si>
  <si>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</si>
  <si>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</si>
  <si>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</si>
  <si>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</si>
  <si>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</si>
  <si>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</si>
  <si>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</si>
  <si>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</si>
  <si>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</si>
  <si>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</si>
  <si>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</si>
  <si>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</si>
  <si>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</si>
  <si>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</si>
  <si>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</si>
  <si>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</si>
  <si>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</si>
  <si>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</si>
  <si>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</si>
  <si>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</si>
  <si>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</si>
  <si>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</si>
  <si>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</si>
  <si>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</si>
  <si>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</si>
  <si>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</si>
  <si>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</si>
  <si>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</si>
  <si>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</si>
  <si>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</si>
  <si>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</si>
  <si>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</si>
  <si>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</si>
  <si>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</si>
  <si>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</si>
  <si>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</si>
  <si>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</si>
  <si>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</si>
  <si>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</si>
  <si>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</si>
  <si>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</si>
  <si>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</si>
  <si>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</si>
  <si>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</si>
  <si>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</si>
  <si>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</si>
  <si>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</si>
  <si>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</si>
  <si>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</si>
  <si>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</si>
  <si>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</si>
  <si>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</si>
  <si>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</si>
  <si>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</si>
  <si>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</si>
  <si>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</si>
  <si>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</si>
  <si>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</si>
  <si>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</si>
  <si>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</si>
  <si>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</si>
  <si>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</si>
  <si>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</si>
  <si>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</si>
  <si>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</si>
  <si>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</si>
  <si>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</si>
  <si>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</si>
  <si>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</si>
  <si>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</si>
  <si>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</si>
  <si>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</si>
  <si>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</si>
  <si>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</si>
  <si>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</si>
  <si>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</si>
  <si>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</si>
  <si>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</si>
  <si>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</si>
  <si>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</si>
  <si>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</si>
  <si>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</si>
  <si>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</si>
  <si>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</si>
  <si>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</si>
  <si>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</si>
  <si>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</si>
  <si>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</si>
  <si>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</si>
  <si>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</si>
  <si>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</si>
  <si>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</si>
  <si>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</si>
  <si>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</si>
  <si>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</si>
  <si>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</si>
  <si>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</si>
  <si>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</si>
  <si>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</si>
  <si>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</si>
  <si>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</si>
  <si>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</si>
  <si>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</si>
  <si>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</si>
  <si>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</si>
  <si>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</si>
  <si>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</si>
  <si>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</si>
  <si>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</si>
  <si>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</si>
  <si>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</si>
  <si>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</si>
  <si>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</si>
  <si>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</si>
  <si>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</si>
  <si>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</si>
  <si>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</si>
  <si>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</si>
  <si>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</si>
  <si>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</si>
  <si>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</si>
  <si>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</si>
  <si>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</si>
  <si>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</si>
  <si>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</si>
  <si>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</si>
  <si>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</si>
  <si>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</si>
  <si>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</si>
  <si>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</si>
  <si>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</si>
  <si>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</si>
  <si>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</si>
  <si>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</si>
  <si>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</si>
  <si>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</si>
  <si>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</si>
  <si>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</si>
  <si>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</si>
  <si>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</si>
  <si>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</si>
  <si>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</si>
  <si>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</si>
  <si>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</si>
  <si>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</si>
  <si>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</si>
  <si>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</si>
  <si>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</si>
  <si>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</si>
  <si>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</si>
  <si>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</si>
  <si>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</si>
  <si>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</si>
  <si>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</si>
  <si>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</si>
  <si>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</si>
  <si>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</si>
  <si>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</si>
  <si>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</si>
  <si>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</si>
  <si>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</si>
  <si>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</si>
  <si>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</si>
  <si>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</si>
  <si>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</si>
  <si>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</si>
  <si>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</si>
  <si>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</si>
  <si>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</si>
  <si>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</si>
  <si>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</si>
  <si>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</si>
  <si>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</si>
  <si>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</si>
  <si>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</si>
  <si>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</si>
  <si>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</si>
  <si>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</si>
  <si>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</si>
  <si>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</si>
  <si>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</si>
  <si>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</si>
  <si>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</si>
  <si>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</si>
  <si>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</si>
  <si>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</si>
  <si>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</si>
  <si>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</si>
  <si>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</si>
  <si>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</si>
  <si>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</si>
  <si>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</si>
  <si>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</si>
  <si>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</si>
  <si>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</si>
  <si>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</si>
  <si>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</si>
  <si>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</si>
  <si>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</si>
  <si>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</si>
  <si>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</si>
  <si>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</si>
  <si>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</si>
  <si>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</si>
  <si>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</si>
  <si>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</si>
  <si>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</si>
  <si>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</si>
  <si>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</si>
  <si>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</si>
  <si>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</si>
  <si>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</si>
  <si>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</si>
  <si>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</si>
  <si>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</si>
  <si>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</si>
  <si>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</si>
  <si>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</si>
  <si>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</si>
  <si>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</si>
  <si>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</si>
  <si>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</si>
  <si>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</si>
  <si>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</si>
  <si>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</si>
  <si>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</si>
  <si>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</si>
  <si>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</si>
  <si>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</si>
  <si>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</si>
  <si>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</si>
  <si>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</si>
  <si>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</si>
  <si>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</si>
  <si>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</si>
  <si>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</si>
  <si>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</si>
  <si>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</si>
  <si>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</si>
  <si>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</si>
  <si>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</si>
  <si>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</si>
  <si>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</si>
  <si>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</si>
  <si>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</si>
  <si>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</si>
  <si>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</si>
  <si>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</si>
  <si>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</si>
  <si>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</si>
  <si>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</si>
  <si>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</si>
  <si>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</si>
  <si>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</si>
  <si>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</si>
  <si>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</si>
  <si>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</si>
  <si>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</si>
  <si>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</si>
  <si>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</si>
  <si>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</si>
  <si>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</si>
  <si>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</si>
  <si>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</si>
  <si>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</si>
  <si>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</si>
  <si>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</si>
  <si>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</si>
  <si>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</si>
  <si>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</si>
  <si>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</si>
  <si>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</si>
  <si>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</si>
  <si>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</si>
  <si>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</si>
  <si>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</si>
  <si>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</si>
  <si>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</si>
  <si>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</si>
  <si>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</si>
  <si>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</si>
  <si>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</si>
  <si>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</si>
  <si>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</si>
  <si>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</si>
  <si>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</si>
  <si>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</si>
  <si>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</si>
  <si>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</si>
  <si>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</si>
  <si>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</si>
  <si>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</si>
  <si>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</si>
  <si>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</si>
  <si>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</si>
  <si>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</si>
  <si>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</si>
  <si>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</si>
  <si>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</si>
  <si>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</si>
  <si>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</si>
  <si>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</si>
  <si>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</si>
  <si>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</si>
  <si>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</si>
  <si>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</si>
  <si>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</si>
  <si>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</si>
  <si>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</si>
  <si>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</si>
  <si>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</si>
  <si>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</si>
  <si>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</si>
  <si>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</si>
  <si>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</si>
  <si>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</si>
  <si>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</si>
  <si>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</si>
  <si>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</si>
  <si>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</si>
  <si>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</si>
  <si>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</si>
  <si>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</si>
  <si>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</si>
  <si>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</si>
  <si>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</si>
  <si>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</si>
  <si>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</si>
  <si>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</si>
  <si>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</si>
  <si>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</si>
  <si>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</si>
  <si>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</si>
  <si>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</si>
  <si>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</si>
  <si>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</si>
  <si>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</si>
  <si>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</si>
  <si>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</si>
  <si>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</si>
  <si>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</si>
  <si>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</si>
  <si>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</si>
  <si>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</si>
  <si>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</si>
  <si>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</si>
  <si>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</si>
  <si>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</si>
  <si>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</si>
  <si>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</si>
  <si>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</si>
  <si>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</si>
  <si>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</si>
  <si>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</si>
  <si>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</si>
  <si>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</si>
  <si>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</si>
  <si>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</si>
  <si>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</si>
  <si>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</si>
  <si>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</si>
  <si>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</si>
  <si>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</si>
  <si>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</si>
  <si>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</si>
  <si>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</si>
  <si>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</si>
  <si>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</si>
  <si>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</si>
  <si>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</si>
  <si>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</si>
  <si>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</si>
  <si>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</si>
  <si>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</si>
  <si>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</si>
  <si>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</si>
  <si>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</si>
  <si>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</si>
  <si>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</si>
  <si>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</si>
  <si>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</si>
  <si>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</si>
  <si>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</si>
  <si>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</si>
  <si>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</si>
  <si>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</si>
  <si>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</si>
  <si>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</si>
  <si>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</si>
  <si>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</si>
  <si>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</si>
  <si>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</si>
  <si>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</si>
  <si>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</si>
  <si>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</si>
  <si>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</si>
  <si>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</si>
  <si>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</si>
  <si>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</si>
  <si>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</si>
  <si>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</si>
  <si>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</si>
  <si>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</si>
  <si>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</si>
  <si>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</si>
  <si>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</si>
  <si>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</si>
  <si>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</si>
  <si>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</si>
  <si>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</si>
  <si>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</si>
  <si>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</si>
  <si>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</si>
  <si>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</si>
  <si>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</si>
  <si>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</si>
  <si>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</si>
  <si>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</si>
  <si>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</si>
  <si>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</si>
  <si>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</si>
  <si>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</si>
  <si>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</si>
  <si>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</si>
  <si>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</si>
  <si>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</si>
  <si>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</si>
  <si>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</si>
  <si>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</si>
  <si>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</si>
  <si>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</si>
  <si>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</si>
  <si>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</si>
  <si>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</si>
  <si>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</si>
  <si>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</si>
  <si>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</si>
  <si>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</si>
  <si>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</si>
  <si>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</si>
  <si>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</si>
  <si>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</si>
  <si>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</si>
  <si>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</si>
  <si>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</si>
  <si>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</si>
  <si>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</si>
  <si>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</si>
  <si>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</si>
  <si>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</si>
  <si>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</si>
  <si>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</si>
  <si>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</si>
  <si>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</si>
  <si>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</si>
  <si>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</si>
  <si>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</si>
  <si>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</si>
  <si>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</si>
  <si>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</si>
  <si>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</si>
  <si>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</si>
  <si>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</si>
  <si>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</si>
  <si>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</si>
  <si>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</si>
  <si>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</si>
  <si>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</si>
  <si>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</si>
  <si>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</si>
  <si>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</si>
  <si>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</si>
  <si>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</si>
  <si>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</si>
  <si>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</si>
  <si>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</si>
  <si>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</si>
  <si>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</si>
  <si>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</si>
  <si>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</si>
  <si>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</si>
  <si>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</si>
  <si>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</si>
  <si>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</si>
  <si>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</si>
  <si>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</si>
  <si>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</si>
  <si>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</si>
  <si>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</si>
  <si>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</si>
  <si>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</si>
  <si>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</si>
  <si>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</si>
  <si>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</si>
  <si>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</si>
  <si>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</si>
  <si>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</si>
  <si>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</si>
  <si>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</si>
  <si>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</si>
  <si>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</si>
  <si>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</si>
  <si>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</si>
  <si>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</si>
  <si>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</si>
  <si>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</si>
  <si>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</si>
  <si>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</si>
  <si>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</si>
  <si>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</si>
  <si>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</si>
  <si>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</si>
  <si>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</si>
  <si>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</si>
  <si>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</si>
  <si>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</si>
  <si>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</si>
  <si>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</si>
  <si>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</si>
  <si>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</si>
  <si>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</si>
  <si>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</si>
  <si>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</si>
  <si>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</si>
  <si>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</si>
  <si>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</si>
  <si>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</si>
  <si>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</si>
  <si>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</si>
  <si>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</si>
  <si>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</si>
  <si>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</si>
  <si>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</si>
  <si>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</si>
  <si>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</si>
  <si>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</si>
  <si>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</si>
  <si>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</si>
  <si>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</si>
  <si>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</si>
  <si>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</si>
  <si>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</si>
  <si>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</si>
  <si>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</si>
  <si>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</si>
  <si>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</si>
  <si>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</si>
  <si>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</si>
  <si>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</si>
  <si>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</si>
  <si>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</si>
  <si>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</si>
  <si>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</si>
  <si>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</si>
  <si>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</si>
  <si>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</si>
  <si>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</si>
  <si>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</si>
  <si>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</si>
  <si>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</si>
  <si>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</si>
  <si>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</si>
  <si>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</si>
  <si>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</si>
  <si>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</si>
  <si>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</si>
  <si>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</si>
  <si>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</si>
  <si>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</si>
  <si>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</si>
  <si>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48</t>
    <phoneticPr fontId="2"/>
  </si>
  <si>
    <t>1014</t>
    <phoneticPr fontId="2"/>
  </si>
  <si>
    <t>252</t>
    <phoneticPr fontId="2"/>
  </si>
  <si>
    <t>0821</t>
    <phoneticPr fontId="2"/>
  </si>
  <si>
    <t>藤沢市用田５００</t>
    <rPh sb="0" eb="3">
      <t>フジサワシ</t>
    </rPh>
    <rPh sb="3" eb="5">
      <t>ヨウダ</t>
    </rPh>
    <phoneticPr fontId="2"/>
  </si>
  <si>
    <t>47</t>
    <phoneticPr fontId="2"/>
  </si>
  <si>
    <t>0828</t>
    <phoneticPr fontId="2"/>
  </si>
  <si>
    <t>柴田</t>
    <rPh sb="0" eb="2">
      <t>シバタ</t>
    </rPh>
    <phoneticPr fontId="2"/>
  </si>
  <si>
    <t>由紀恵</t>
    <rPh sb="0" eb="3">
      <t>ユキエ</t>
    </rPh>
    <phoneticPr fontId="2"/>
  </si>
  <si>
    <t>しばた</t>
    <phoneticPr fontId="2"/>
  </si>
  <si>
    <t>ゆきえ</t>
    <phoneticPr fontId="2"/>
  </si>
  <si>
    <t>いわさき</t>
    <phoneticPr fontId="2"/>
  </si>
  <si>
    <t>あつひろ</t>
    <phoneticPr fontId="2"/>
  </si>
  <si>
    <t>岩崎</t>
    <rPh sb="0" eb="2">
      <t>イワサキ</t>
    </rPh>
    <phoneticPr fontId="2"/>
  </si>
  <si>
    <t>宏彦</t>
    <rPh sb="0" eb="1">
      <t>ヒロ</t>
    </rPh>
    <rPh sb="1" eb="2">
      <t>ヒコ</t>
    </rPh>
    <phoneticPr fontId="2"/>
  </si>
  <si>
    <t>いのうえ</t>
    <phoneticPr fontId="2"/>
  </si>
  <si>
    <t>しゅん</t>
    <phoneticPr fontId="2"/>
  </si>
  <si>
    <t>井上</t>
    <rPh sb="0" eb="2">
      <t>イノウエ</t>
    </rPh>
    <phoneticPr fontId="2"/>
  </si>
  <si>
    <t>俊</t>
    <rPh sb="0" eb="1">
      <t>シュン</t>
    </rPh>
    <phoneticPr fontId="2"/>
  </si>
  <si>
    <t>おちあい</t>
    <phoneticPr fontId="2"/>
  </si>
  <si>
    <t>りゅういち</t>
    <phoneticPr fontId="2"/>
  </si>
  <si>
    <t>落合</t>
    <rPh sb="0" eb="2">
      <t>オチアイ</t>
    </rPh>
    <phoneticPr fontId="2"/>
  </si>
  <si>
    <t>隆一</t>
    <rPh sb="0" eb="2">
      <t>リュウイチ</t>
    </rPh>
    <phoneticPr fontId="2"/>
  </si>
  <si>
    <t>はやせ</t>
    <phoneticPr fontId="2"/>
  </si>
  <si>
    <t>にちか</t>
    <phoneticPr fontId="2"/>
  </si>
  <si>
    <t>早瀬</t>
    <rPh sb="0" eb="2">
      <t>ハヤセ</t>
    </rPh>
    <phoneticPr fontId="2"/>
  </si>
  <si>
    <t>仁智加</t>
    <rPh sb="0" eb="2">
      <t>ニチ</t>
    </rPh>
    <rPh sb="2" eb="3">
      <t>カ</t>
    </rPh>
    <phoneticPr fontId="2"/>
  </si>
  <si>
    <t>おんそ</t>
    <phoneticPr fontId="2"/>
  </si>
  <si>
    <t>わたる</t>
    <phoneticPr fontId="2"/>
  </si>
  <si>
    <t>園曽</t>
    <rPh sb="0" eb="2">
      <t>オンソ</t>
    </rPh>
    <phoneticPr fontId="2"/>
  </si>
  <si>
    <t>渉</t>
    <rPh sb="0" eb="1">
      <t>ワタル</t>
    </rPh>
    <phoneticPr fontId="2"/>
  </si>
  <si>
    <t>かざま</t>
    <phoneticPr fontId="2"/>
  </si>
  <si>
    <t>はるき</t>
    <phoneticPr fontId="2"/>
  </si>
  <si>
    <t>風間</t>
    <rPh sb="0" eb="2">
      <t>カザマ</t>
    </rPh>
    <phoneticPr fontId="2"/>
  </si>
  <si>
    <t>春樹</t>
    <rPh sb="0" eb="2">
      <t>ハルキ</t>
    </rPh>
    <phoneticPr fontId="2"/>
  </si>
  <si>
    <t>ませき</t>
    <phoneticPr fontId="2"/>
  </si>
  <si>
    <t>けいたつ</t>
    <phoneticPr fontId="2"/>
  </si>
  <si>
    <t>柵木</t>
    <rPh sb="0" eb="2">
      <t>マセキ</t>
    </rPh>
    <phoneticPr fontId="2"/>
  </si>
  <si>
    <t>恵達</t>
    <rPh sb="0" eb="1">
      <t>ケイ</t>
    </rPh>
    <rPh sb="1" eb="2">
      <t>タツ</t>
    </rPh>
    <phoneticPr fontId="2"/>
  </si>
  <si>
    <t>あおき</t>
    <phoneticPr fontId="2"/>
  </si>
  <si>
    <t>ゆうしん</t>
    <phoneticPr fontId="2"/>
  </si>
  <si>
    <t>青木</t>
    <rPh sb="0" eb="2">
      <t>アオキ</t>
    </rPh>
    <phoneticPr fontId="2"/>
  </si>
  <si>
    <t>湧慎</t>
    <rPh sb="0" eb="2">
      <t>ユウシン</t>
    </rPh>
    <phoneticPr fontId="2"/>
  </si>
  <si>
    <t>さの</t>
    <phoneticPr fontId="2"/>
  </si>
  <si>
    <t>はやと</t>
    <phoneticPr fontId="2"/>
  </si>
  <si>
    <t>佐野</t>
    <rPh sb="0" eb="2">
      <t>サノ</t>
    </rPh>
    <phoneticPr fontId="2"/>
  </si>
  <si>
    <t>隼斗</t>
    <rPh sb="0" eb="2">
      <t>ハヤト</t>
    </rPh>
    <phoneticPr fontId="2"/>
  </si>
  <si>
    <t>どばし</t>
    <phoneticPr fontId="2"/>
  </si>
  <si>
    <t>ひろと</t>
    <phoneticPr fontId="2"/>
  </si>
  <si>
    <t>土橋</t>
    <rPh sb="0" eb="2">
      <t>ドバシ</t>
    </rPh>
    <phoneticPr fontId="2"/>
  </si>
  <si>
    <t>拡人</t>
    <rPh sb="0" eb="1">
      <t>カク</t>
    </rPh>
    <rPh sb="1" eb="2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</si>
</sst>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3" zoomScale="70" zoomScaleNormal="100" zoomScaleSheetLayoutView="70" workbookViewId="0">
      <selection activeCell="AQ21" sqref="AQ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D27" sqref="BD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5102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藤沢市立御所見中学校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2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2</v>
      </c>
      <c r="AK22" s="210"/>
      <c r="AL22" s="212">
        <v>148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/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5102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藤沢市立御所見中学校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しばた</v>
      </c>
      <c r="F7" s="335"/>
      <c r="G7" s="335"/>
      <c r="H7" s="335"/>
      <c r="I7" s="335"/>
      <c r="J7" s="335"/>
      <c r="K7" s="335" t="str">
        <f>IF(入力!L12="","",入力!L12)</f>
        <v>ゆきえ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いわさき</v>
      </c>
      <c r="V7" s="166"/>
      <c r="W7" s="166"/>
      <c r="X7" s="166"/>
      <c r="Y7" s="166"/>
      <c r="Z7" s="309"/>
      <c r="AA7" s="292" t="str">
        <f>IF(入力!AB12="","",入力!AB12)</f>
        <v>あつひろ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柴田</v>
      </c>
      <c r="F8" s="323"/>
      <c r="G8" s="323"/>
      <c r="H8" s="323"/>
      <c r="I8" s="323"/>
      <c r="J8" s="323"/>
      <c r="K8" s="323" t="str">
        <f>IF(入力!L13="","",入力!L13)</f>
        <v>由紀恵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岩崎</v>
      </c>
      <c r="V8" s="326"/>
      <c r="W8" s="326"/>
      <c r="X8" s="326"/>
      <c r="Y8" s="326"/>
      <c r="Z8" s="327"/>
      <c r="AA8" s="328" t="str">
        <f>IF(入力!AB13="","",入力!AB13)</f>
        <v>宏彦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いのうえ</v>
      </c>
      <c r="V9" s="166"/>
      <c r="W9" s="166"/>
      <c r="X9" s="166"/>
      <c r="Y9" s="166"/>
      <c r="Z9" s="309"/>
      <c r="AA9" s="292" t="str">
        <f>IF(入力!AB14="","",入力!AB14)</f>
        <v>しゅん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井上</v>
      </c>
      <c r="V10" s="295"/>
      <c r="W10" s="295"/>
      <c r="X10" s="295"/>
      <c r="Y10" s="295"/>
      <c r="Z10" s="298"/>
      <c r="AA10" s="294" t="str">
        <f>IF(入力!AB15="","",入力!AB15)</f>
        <v>俊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いのうえ</v>
      </c>
      <c r="F15" s="288"/>
      <c r="G15" s="288"/>
      <c r="H15" s="288"/>
      <c r="I15" s="288"/>
      <c r="J15" s="288" t="str">
        <f>IF(入力!K20="","",入力!K20)</f>
        <v>しゅん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あおき</v>
      </c>
      <c r="Z15" s="288"/>
      <c r="AA15" s="288"/>
      <c r="AB15" s="288"/>
      <c r="AC15" s="288"/>
      <c r="AD15" s="288" t="str">
        <f>IF(入力!AE20="","",入力!AE20)</f>
        <v>ゆうしん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井上</v>
      </c>
      <c r="F16" s="303"/>
      <c r="G16" s="303"/>
      <c r="H16" s="303"/>
      <c r="I16" s="303"/>
      <c r="J16" s="303" t="str">
        <f>IF(入力!K21="","",入力!K21)</f>
        <v>俊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青木</v>
      </c>
      <c r="Z16" s="303"/>
      <c r="AA16" s="303"/>
      <c r="AB16" s="303"/>
      <c r="AC16" s="303"/>
      <c r="AD16" s="303" t="str">
        <f>IF(入力!AE21="","",入力!AE21)</f>
        <v>湧慎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おちあい</v>
      </c>
      <c r="F17" s="274"/>
      <c r="G17" s="274"/>
      <c r="H17" s="274"/>
      <c r="I17" s="274"/>
      <c r="J17" s="274" t="str">
        <f>IF(入力!K22="","",入力!K22)</f>
        <v>りゅういち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さの</v>
      </c>
      <c r="Z17" s="274"/>
      <c r="AA17" s="274"/>
      <c r="AB17" s="274"/>
      <c r="AC17" s="274"/>
      <c r="AD17" s="274" t="str">
        <f>IF(入力!AE22="","",入力!AE22)</f>
        <v>はやと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落合</v>
      </c>
      <c r="F18" s="267"/>
      <c r="G18" s="267"/>
      <c r="H18" s="267"/>
      <c r="I18" s="267"/>
      <c r="J18" s="267" t="str">
        <f>IF(入力!K23="","",入力!K23)</f>
        <v>隆一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佐野</v>
      </c>
      <c r="Z18" s="267"/>
      <c r="AA18" s="267"/>
      <c r="AB18" s="267"/>
      <c r="AC18" s="267"/>
      <c r="AD18" s="267" t="str">
        <f>IF(入力!AE23="","",入力!AE23)</f>
        <v>隼斗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はやせ</v>
      </c>
      <c r="F19" s="274"/>
      <c r="G19" s="274"/>
      <c r="H19" s="274"/>
      <c r="I19" s="274"/>
      <c r="J19" s="274" t="str">
        <f>IF(入力!K24="","",入力!K24)</f>
        <v>にちか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どばし</v>
      </c>
      <c r="Z19" s="274"/>
      <c r="AA19" s="274"/>
      <c r="AB19" s="274"/>
      <c r="AC19" s="274"/>
      <c r="AD19" s="274" t="str">
        <f>IF(入力!AE24="","",入力!AE24)</f>
        <v>ひろと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早瀬</v>
      </c>
      <c r="F20" s="267"/>
      <c r="G20" s="267"/>
      <c r="H20" s="267"/>
      <c r="I20" s="267"/>
      <c r="J20" s="267" t="str">
        <f>IF(入力!K25="","",入力!K25)</f>
        <v>仁智加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土橋</v>
      </c>
      <c r="Z20" s="267"/>
      <c r="AA20" s="267"/>
      <c r="AB20" s="267"/>
      <c r="AC20" s="267"/>
      <c r="AD20" s="267" t="str">
        <f>IF(入力!AE25="","",入力!AE25)</f>
        <v>拡人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おんそ</v>
      </c>
      <c r="F21" s="274"/>
      <c r="G21" s="274"/>
      <c r="H21" s="274"/>
      <c r="I21" s="274"/>
      <c r="J21" s="274" t="str">
        <f>IF(入力!K26="","",入力!K26)</f>
        <v>わたる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/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園曽</v>
      </c>
      <c r="F22" s="267"/>
      <c r="G22" s="267"/>
      <c r="H22" s="267"/>
      <c r="I22" s="267"/>
      <c r="J22" s="267" t="str">
        <f>IF(入力!K27="","",入力!K27)</f>
        <v>渉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かざま</v>
      </c>
      <c r="F23" s="274"/>
      <c r="G23" s="274"/>
      <c r="H23" s="274"/>
      <c r="I23" s="274"/>
      <c r="J23" s="274" t="str">
        <f>IF(入力!K28="","",入力!K28)</f>
        <v>はるき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風間</v>
      </c>
      <c r="F24" s="267"/>
      <c r="G24" s="267"/>
      <c r="H24" s="267"/>
      <c r="I24" s="267"/>
      <c r="J24" s="267" t="str">
        <f>IF(入力!K29="","",入力!K29)</f>
        <v>春樹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ませき</v>
      </c>
      <c r="F25" s="274"/>
      <c r="G25" s="274"/>
      <c r="H25" s="274"/>
      <c r="I25" s="274"/>
      <c r="J25" s="274" t="str">
        <f>IF(入力!K30="","",入力!K30)</f>
        <v>けいたつ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161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柵木</v>
      </c>
      <c r="F26" s="280"/>
      <c r="G26" s="280"/>
      <c r="H26" s="280"/>
      <c r="I26" s="280"/>
      <c r="J26" s="280" t="str">
        <f>IF(入力!K31="","",入力!K31)</f>
        <v>恵達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5102</v>
      </c>
      <c r="B7" s="46" t="str">
        <f>入力!$F$3</f>
        <v>藤沢市立御所見中学校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0821</v>
      </c>
      <c r="H7" s="46"/>
      <c r="I7" s="46" t="str">
        <f>IF(入力!$L$5="","",入力!$L$5)</f>
        <v>藤沢市用田５００</v>
      </c>
      <c r="J7" s="46"/>
      <c r="K7" s="57" t="str">
        <f>IF(入力!$AB$4="","",入力!$AB$4)</f>
        <v>0466</v>
      </c>
      <c r="L7" s="57" t="str">
        <f>IF(入力!$AG$4="","",入力!$AG$4)</f>
        <v>48</v>
      </c>
      <c r="M7" s="57" t="str">
        <f>IF(入力!$AL$4="","",入力!$AL$4)</f>
        <v>1014</v>
      </c>
      <c r="N7" s="57" t="str">
        <f>IF(入力!$AB$6="","",入力!$AB$6)</f>
        <v>0466</v>
      </c>
      <c r="O7" s="57" t="str">
        <f>IF(入力!$AG$6="","",入力!$AG$6)</f>
        <v>47</v>
      </c>
      <c r="P7" s="57" t="str">
        <f>IF(入力!$AL$6="","",入力!$AL$6)</f>
        <v>0828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柴田</v>
      </c>
      <c r="D16" s="46" t="str">
        <f>IF(入力!$L$13="","",入力!$L$13)</f>
        <v>由紀恵</v>
      </c>
      <c r="E16" s="46" t="str">
        <f>IF(入力!$F$12="","",入力!$F$12)</f>
        <v>しばた</v>
      </c>
      <c r="F16" s="46" t="str">
        <f>IF(入力!$L$12="","",入力!$L$12)</f>
        <v>ゆきえ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岩崎</v>
      </c>
      <c r="D17" s="46" t="str">
        <f>IF(入力!$AB$13="","",入力!$AB$13)</f>
        <v>宏彦</v>
      </c>
      <c r="E17" s="46" t="str">
        <f>IF(入力!$V$12="","",入力!$V$12)</f>
        <v>いわさき</v>
      </c>
      <c r="F17" s="46" t="str">
        <f>IF(入力!$AB$12="","",入力!$AB$12)</f>
        <v>あつひろ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井上</v>
      </c>
      <c r="D24" s="46" t="str">
        <f>IF(入力!$AB$15="","",入力!$AB$15)</f>
        <v>俊</v>
      </c>
      <c r="E24" s="46" t="str">
        <f>IF(入力!$V$14="","",入力!$V$14)</f>
        <v>いのうえ</v>
      </c>
      <c r="F24" s="46" t="str">
        <f>IF(入力!$AB$14="","",入力!$AB$14)</f>
        <v>しゅん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井上</v>
      </c>
      <c r="D53" s="46" t="str">
        <f>IF(入力!K21="","",入力!K21)</f>
        <v>俊</v>
      </c>
      <c r="E53" s="46" t="str">
        <f>IF(入力!F20="","",入力!F20)</f>
        <v>いのうえ</v>
      </c>
      <c r="F53" s="46" t="str">
        <f>IF(入力!K20="","",入力!K20)</f>
        <v>しゅん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落合</v>
      </c>
      <c r="D54" s="46" t="str">
        <f>IF(入力!K23="","",入力!K23)</f>
        <v>隆一</v>
      </c>
      <c r="E54" s="46" t="str">
        <f>IF(入力!F22="","",入力!F22)</f>
        <v>おちあい</v>
      </c>
      <c r="F54" s="46" t="str">
        <f>IF(入力!K22="","",入力!K22)</f>
        <v>りゅういち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早瀬</v>
      </c>
      <c r="D55" s="46" t="str">
        <f>IF(入力!K25="","",入力!K25)</f>
        <v>仁智加</v>
      </c>
      <c r="E55" s="46" t="str">
        <f>IF(入力!F24="","",入力!F24)</f>
        <v>はやせ</v>
      </c>
      <c r="F55" s="46" t="str">
        <f>IF(入力!K24="","",入力!K24)</f>
        <v>にちか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園曽</v>
      </c>
      <c r="D56" s="46" t="str">
        <f>IF(入力!K27="","",入力!K27)</f>
        <v>渉</v>
      </c>
      <c r="E56" s="46" t="str">
        <f>IF(入力!F26="","",入力!F26)</f>
        <v>おんそ</v>
      </c>
      <c r="F56" s="46" t="str">
        <f>IF(入力!K26="","",入力!K26)</f>
        <v>わたる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風間</v>
      </c>
      <c r="D57" s="46" t="str">
        <f>IF(入力!K29="","",入力!K29)</f>
        <v>春樹</v>
      </c>
      <c r="E57" s="46" t="str">
        <f>IF(入力!F28="","",入力!F28)</f>
        <v>かざま</v>
      </c>
      <c r="F57" s="46" t="str">
        <f>IF(入力!K28="","",入力!K28)</f>
        <v>はるき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柵木</v>
      </c>
      <c r="D58" s="46" t="str">
        <f>IF(入力!K31="","",入力!K31)</f>
        <v>恵達</v>
      </c>
      <c r="E58" s="46" t="str">
        <f>IF(入力!F30="","",入力!F30)</f>
        <v>ませき</v>
      </c>
      <c r="F58" s="46" t="str">
        <f>IF(入力!K30="","",入力!K30)</f>
        <v>けいたつ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湧慎</v>
      </c>
      <c r="E59" s="46" t="str">
        <f>IF(入力!Z20="","",入力!Z20)</f>
        <v>あおき</v>
      </c>
      <c r="F59" s="46" t="str">
        <f>IF(入力!AE20="","",入力!AE20)</f>
        <v>ゆうしん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佐野</v>
      </c>
      <c r="D60" s="46" t="str">
        <f>IF(入力!AE23="","",入力!AE23)</f>
        <v>隼斗</v>
      </c>
      <c r="E60" s="46" t="str">
        <f>IF(入力!Z22="","",入力!Z22)</f>
        <v>さの</v>
      </c>
      <c r="F60" s="46" t="str">
        <f>IF(入力!AE22="","",入力!AE22)</f>
        <v>はやと</v>
      </c>
      <c r="G60" s="46"/>
      <c r="H60" s="46"/>
      <c r="I60" s="46">
        <f>IF(入力!AJ22="","",入力!AJ22)</f>
        <v>2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土橋</v>
      </c>
      <c r="D61" s="46" t="str">
        <f>IF(入力!AE25="","",入力!AE25)</f>
        <v>拡人</v>
      </c>
      <c r="E61" s="46" t="str">
        <f>IF(入力!Z24="","",入力!Z24)</f>
        <v>どばし</v>
      </c>
      <c r="F61" s="46" t="str">
        <f>IF(入力!AE24="","",入力!AE24)</f>
        <v>ひろと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2017-11-06T09:51:47Z</dcterms:modified>
</cp:coreProperties>
</file>