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教職員共通\13-各先生フォルダ\柴田\男子バレー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<sst xmlns="http://schemas.openxmlformats.org/spreadsheetml/2006/main" count="1453" uniqueCount="750">
  <si>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</si>
  <si>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</si>
  <si>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</si>
  <si>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</si>
  <si>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</si>
  <si>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</si>
  <si>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</si>
  <si>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</si>
  <si>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</si>
  <si>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</si>
  <si>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</si>
  <si>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</si>
  <si>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</si>
  <si>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</si>
  <si>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</si>
  <si>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</si>
  <si>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</si>
  <si>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</si>
  <si>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</si>
  <si>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</si>
  <si>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</si>
  <si>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</si>
  <si>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</si>
  <si>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</si>
  <si>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</si>
  <si>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</si>
  <si>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</si>
  <si>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</si>
  <si>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</si>
  <si>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</si>
  <si>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</si>
  <si>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</si>
  <si>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</si>
  <si>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</si>
  <si>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</si>
  <si>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</si>
  <si>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</si>
  <si>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</si>
  <si>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</si>
  <si>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</si>
  <si>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</si>
  <si>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</si>
  <si>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</si>
  <si>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</si>
  <si>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</si>
  <si>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</si>
  <si>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</si>
  <si>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</si>
  <si>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</si>
  <si>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</si>
  <si>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</si>
  <si>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</si>
  <si>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</si>
  <si>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</si>
  <si>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</si>
  <si>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</si>
  <si>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</si>
  <si>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</si>
  <si>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</si>
  <si>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</si>
  <si>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</si>
  <si>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</si>
  <si>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</si>
  <si>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</si>
  <si>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</si>
  <si>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</si>
  <si>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</si>
  <si>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</si>
  <si>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</si>
  <si>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</si>
  <si>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</si>
  <si>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</si>
  <si>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</si>
  <si>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</si>
  <si>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</si>
  <si>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</si>
  <si>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</si>
  <si>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</si>
  <si>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</si>
  <si>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</si>
  <si>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</si>
  <si>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</si>
  <si>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</si>
  <si>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</si>
  <si>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</si>
  <si>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</si>
  <si>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</si>
  <si>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</si>
  <si>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</si>
  <si>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</si>
  <si>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</si>
  <si>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</si>
  <si>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</si>
  <si>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</si>
  <si>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</si>
  <si>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</si>
  <si>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</si>
  <si>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</si>
  <si>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</si>
  <si>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</si>
  <si>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</si>
  <si>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</si>
  <si>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</si>
  <si>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</si>
  <si>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</si>
  <si>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</si>
  <si>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</si>
  <si>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</si>
  <si>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</si>
  <si>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</si>
  <si>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</si>
  <si>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</si>
  <si>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</si>
  <si>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</si>
  <si>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</si>
  <si>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</si>
  <si>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</si>
  <si>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</si>
  <si>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</si>
  <si>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</si>
  <si>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</si>
  <si>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</si>
  <si>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</si>
  <si>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</si>
  <si>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</si>
  <si>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</si>
  <si>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</si>
  <si>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</si>
  <si>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</si>
  <si>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</si>
  <si>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</si>
  <si>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</si>
  <si>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</si>
  <si>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</si>
  <si>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</si>
  <si>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</si>
  <si>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</si>
  <si>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</si>
  <si>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</si>
  <si>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</si>
  <si>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</si>
  <si>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</si>
  <si>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</si>
  <si>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</si>
  <si>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</si>
  <si>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</si>
  <si>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</si>
  <si>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</si>
  <si>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</si>
  <si>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</si>
  <si>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</si>
  <si>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</si>
  <si>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</si>
  <si>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</si>
  <si>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</si>
  <si>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</si>
  <si>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</si>
  <si>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</si>
  <si>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</si>
  <si>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</si>
  <si>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</si>
  <si>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</si>
  <si>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</si>
  <si>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</si>
  <si>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</si>
  <si>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</si>
  <si>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</si>
  <si>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</si>
  <si>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</si>
  <si>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</si>
  <si>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</si>
  <si>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</si>
  <si>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</si>
  <si>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</si>
  <si>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</si>
  <si>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</si>
  <si>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</si>
  <si>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</si>
  <si>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</si>
  <si>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</si>
  <si>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</si>
  <si>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</si>
  <si>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</si>
  <si>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</si>
  <si>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</si>
  <si>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</si>
  <si>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</si>
  <si>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</si>
  <si>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</si>
  <si>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</si>
  <si>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</si>
  <si>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</si>
  <si>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</si>
  <si>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</si>
  <si>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</si>
  <si>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</si>
  <si>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</si>
  <si>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</si>
  <si>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</si>
  <si>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</si>
  <si>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</si>
  <si>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</si>
  <si>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</si>
  <si>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</si>
  <si>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</si>
  <si>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</si>
  <si>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</si>
  <si>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</si>
  <si>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</si>
  <si>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</si>
  <si>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</si>
  <si>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</si>
  <si>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</si>
  <si>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</si>
  <si>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</si>
  <si>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</si>
  <si>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</si>
  <si>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</si>
  <si>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</si>
  <si>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</si>
  <si>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</si>
  <si>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</si>
  <si>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</si>
  <si>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</si>
  <si>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</si>
  <si>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</si>
  <si>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</si>
  <si>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</si>
  <si>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</si>
  <si>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</si>
  <si>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</si>
  <si>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</si>
  <si>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</si>
  <si>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</si>
  <si>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</si>
  <si>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</si>
  <si>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</si>
  <si>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</si>
  <si>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</si>
  <si>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</si>
  <si>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</si>
  <si>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</si>
  <si>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</si>
  <si>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</si>
  <si>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</si>
  <si>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</si>
  <si>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</si>
  <si>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</si>
  <si>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</si>
  <si>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</si>
  <si>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</si>
  <si>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</si>
  <si>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</si>
  <si>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</si>
  <si>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</si>
  <si>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</si>
  <si>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</si>
  <si>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</si>
  <si>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</si>
  <si>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</si>
  <si>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</si>
  <si>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</si>
  <si>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</si>
  <si>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</si>
  <si>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</si>
  <si>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</si>
  <si>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</si>
  <si>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</si>
  <si>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</si>
  <si>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</si>
  <si>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</si>
  <si>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</si>
  <si>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</si>
  <si>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</si>
  <si>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</si>
  <si>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</si>
  <si>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</si>
  <si>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</si>
  <si>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</si>
  <si>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</si>
  <si>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</si>
  <si>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</si>
  <si>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</si>
  <si>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</si>
  <si>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</si>
  <si>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</si>
  <si>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</si>
  <si>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</si>
  <si>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</si>
  <si>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</si>
  <si>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</si>
  <si>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</si>
  <si>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</si>
  <si>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</si>
  <si>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</si>
  <si>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</si>
  <si>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</si>
  <si>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</si>
  <si>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</si>
  <si>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</si>
  <si>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</si>
  <si>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</si>
  <si>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</si>
  <si>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</si>
  <si>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</si>
  <si>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</si>
  <si>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</si>
  <si>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</si>
  <si>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</si>
  <si>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</si>
  <si>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</si>
  <si>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</si>
  <si>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</si>
  <si>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</si>
  <si>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</si>
  <si>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</si>
  <si>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</si>
  <si>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</si>
  <si>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</si>
  <si>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</si>
  <si>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</si>
  <si>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</si>
  <si>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</si>
  <si>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</si>
  <si>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</si>
  <si>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</si>
  <si>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</si>
  <si>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</si>
  <si>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</si>
  <si>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</si>
  <si>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</si>
  <si>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</si>
  <si>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</si>
  <si>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</si>
  <si>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</si>
  <si>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</si>
  <si>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</si>
  <si>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</si>
  <si>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</si>
  <si>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</si>
  <si>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</si>
  <si>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</si>
  <si>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</si>
  <si>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</si>
  <si>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</si>
  <si>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</si>
  <si>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</si>
  <si>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</si>
  <si>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</si>
  <si>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</si>
  <si>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</si>
  <si>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</si>
  <si>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</si>
  <si>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</si>
  <si>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</si>
  <si>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</si>
  <si>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</si>
  <si>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</si>
  <si>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</si>
  <si>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</si>
  <si>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</si>
  <si>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</si>
  <si>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</si>
  <si>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</si>
  <si>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</si>
  <si>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</si>
  <si>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</si>
  <si>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</si>
  <si>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</si>
  <si>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</si>
  <si>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</si>
  <si>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</si>
  <si>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</si>
  <si>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</si>
  <si>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</si>
  <si>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</si>
  <si>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</si>
  <si>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</si>
  <si>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</si>
  <si>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</si>
  <si>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</si>
  <si>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</si>
  <si>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</si>
  <si>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</si>
  <si>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</si>
  <si>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</si>
  <si>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</si>
  <si>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</si>
  <si>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</si>
  <si>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</si>
  <si>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</si>
  <si>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</si>
  <si>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</si>
  <si>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</si>
  <si>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</si>
  <si>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</si>
  <si>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</si>
  <si>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</si>
  <si>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</si>
  <si>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</si>
  <si>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</si>
  <si>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</si>
  <si>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</si>
  <si>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</si>
  <si>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</si>
  <si>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</si>
  <si>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</si>
  <si>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</si>
  <si>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</si>
  <si>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</si>
  <si>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</si>
  <si>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</si>
  <si>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</si>
  <si>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</si>
  <si>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</si>
  <si>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</si>
  <si>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</si>
  <si>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</si>
  <si>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</si>
  <si>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</si>
  <si>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</si>
  <si>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</si>
  <si>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</si>
  <si>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</si>
  <si>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</si>
  <si>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</si>
  <si>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</si>
  <si>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</si>
  <si>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</si>
  <si>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</si>
  <si>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</si>
  <si>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</si>
  <si>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</si>
  <si>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</si>
  <si>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</si>
  <si>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</si>
  <si>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</si>
  <si>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</si>
  <si>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</si>
  <si>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</si>
  <si>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</si>
  <si>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</si>
  <si>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</si>
  <si>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</si>
  <si>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</si>
  <si>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</si>
  <si>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</si>
  <si>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</si>
  <si>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</si>
  <si>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</si>
  <si>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</si>
  <si>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</si>
  <si>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</si>
  <si>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</si>
  <si>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</si>
  <si>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</si>
  <si>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</si>
  <si>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</si>
  <si>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</si>
  <si>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</si>
  <si>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</si>
  <si>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</si>
  <si>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</si>
  <si>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</si>
  <si>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</si>
  <si>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</si>
  <si>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</si>
  <si>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</si>
  <si>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</si>
  <si>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</si>
  <si>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</si>
  <si>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</si>
  <si>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</si>
  <si>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</si>
  <si>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</si>
  <si>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</si>
  <si>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</si>
  <si>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</si>
  <si>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</si>
  <si>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</si>
  <si>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</si>
  <si>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</si>
  <si>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</si>
  <si>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</si>
  <si>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</si>
  <si>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</si>
  <si>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</si>
  <si>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</si>
  <si>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</si>
  <si>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</si>
  <si>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</si>
  <si>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</si>
  <si>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</si>
  <si>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</si>
  <si>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</si>
  <si>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</si>
  <si>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</si>
  <si>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</si>
  <si>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</si>
  <si>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</si>
  <si>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</si>
  <si>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</si>
  <si>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</si>
  <si>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</si>
  <si>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</si>
  <si>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</si>
  <si>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</si>
  <si>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</si>
  <si>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</si>
  <si>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</si>
  <si>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</si>
  <si>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</si>
  <si>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</si>
  <si>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</si>
  <si>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</si>
  <si>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</si>
  <si>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</si>
  <si>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</si>
  <si>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</si>
  <si>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</si>
  <si>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</si>
  <si>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</si>
  <si>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</si>
  <si>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</si>
  <si>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</si>
  <si>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</si>
  <si>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</si>
  <si>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</si>
  <si>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</si>
  <si>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</si>
  <si>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</si>
  <si>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</si>
  <si>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</si>
  <si>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</si>
  <si>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</si>
  <si>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</si>
  <si>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</si>
  <si>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</si>
  <si>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</si>
  <si>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</si>
  <si>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</si>
  <si>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</si>
  <si>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</si>
  <si>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</si>
  <si>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</si>
  <si>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</si>
  <si>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</si>
  <si>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</si>
  <si>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</si>
  <si>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</si>
  <si>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</si>
  <si>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</si>
  <si>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</si>
  <si>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</si>
  <si>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</si>
  <si>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</si>
  <si>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</si>
  <si>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</si>
  <si>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</si>
  <si>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</si>
  <si>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</si>
  <si>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</si>
  <si>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</si>
  <si>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</si>
  <si>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</si>
  <si>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</si>
  <si>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</si>
  <si>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</si>
  <si>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</si>
  <si>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</si>
  <si>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</si>
  <si>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</si>
  <si>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</si>
  <si>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</si>
  <si>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</si>
  <si>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</si>
  <si>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</si>
  <si>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</si>
  <si>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</si>
  <si>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</si>
  <si>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</si>
  <si>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</si>
  <si>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</si>
  <si>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</si>
  <si>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</si>
  <si>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</si>
  <si>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</si>
  <si>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</si>
  <si>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</si>
  <si>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</si>
  <si>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</si>
  <si>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</si>
  <si>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</si>
  <si>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</si>
  <si>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</si>
  <si>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</si>
  <si>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</si>
  <si>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</si>
  <si>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</si>
  <si>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</si>
  <si>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</si>
  <si>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</si>
  <si>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</si>
  <si>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</si>
  <si>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</si>
  <si>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</si>
  <si>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</si>
  <si>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</si>
  <si>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</si>
  <si>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</si>
  <si>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</si>
  <si>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</si>
  <si>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</si>
  <si>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</si>
  <si>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</si>
  <si>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</si>
  <si>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</si>
  <si>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</si>
  <si>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</si>
  <si>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</si>
  <si>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</si>
  <si>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</si>
  <si>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</si>
  <si>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</si>
  <si>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</si>
  <si>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</si>
  <si>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</si>
  <si>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</si>
  <si>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</si>
  <si>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</si>
  <si>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</si>
  <si>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</si>
  <si>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</si>
  <si>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</si>
  <si>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</si>
  <si>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</si>
  <si>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</si>
  <si>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</si>
  <si>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</si>
  <si>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</si>
  <si>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</si>
  <si>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</si>
  <si>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</si>
  <si>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</si>
  <si>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</si>
  <si>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</si>
  <si>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</si>
  <si>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</si>
  <si>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</si>
  <si>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</si>
  <si>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</si>
  <si>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</si>
  <si>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</si>
  <si>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</si>
  <si>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</si>
  <si>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</si>
  <si>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</si>
  <si>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</si>
  <si>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</si>
  <si>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</si>
  <si>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</si>
  <si>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</si>
  <si>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</si>
  <si>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</si>
  <si>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</si>
  <si>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</si>
  <si>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</si>
  <si>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</si>
  <si>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</si>
  <si>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</si>
  <si>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</si>
  <si>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</si>
  <si>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</si>
  <si>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</si>
  <si>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</si>
  <si>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</si>
  <si>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</si>
  <si>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</si>
  <si>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</si>
  <si>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</si>
  <si>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</si>
  <si>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48</t>
    <phoneticPr fontId="2"/>
  </si>
  <si>
    <t>1014</t>
    <phoneticPr fontId="2"/>
  </si>
  <si>
    <t>252</t>
    <phoneticPr fontId="2"/>
  </si>
  <si>
    <t>0821</t>
    <phoneticPr fontId="2"/>
  </si>
  <si>
    <t>藤沢市用田５００</t>
    <rPh sb="0" eb="3">
      <t>フジサワシ</t>
    </rPh>
    <rPh sb="3" eb="5">
      <t>ヨウダ</t>
    </rPh>
    <phoneticPr fontId="2"/>
  </si>
  <si>
    <t>50</t>
    <phoneticPr fontId="2"/>
  </si>
  <si>
    <t>8341</t>
    <phoneticPr fontId="2"/>
  </si>
  <si>
    <t>柴田</t>
    <rPh sb="0" eb="2">
      <t>シバタ</t>
    </rPh>
    <phoneticPr fontId="2"/>
  </si>
  <si>
    <t>由紀恵</t>
    <rPh sb="0" eb="3">
      <t>ユキエ</t>
    </rPh>
    <phoneticPr fontId="2"/>
  </si>
  <si>
    <t>岩崎</t>
    <rPh sb="0" eb="2">
      <t>イワサキ</t>
    </rPh>
    <phoneticPr fontId="2"/>
  </si>
  <si>
    <t>宏彦</t>
    <rPh sb="0" eb="2">
      <t>ヒロヒコ</t>
    </rPh>
    <phoneticPr fontId="2"/>
  </si>
  <si>
    <t>しばた</t>
    <phoneticPr fontId="2"/>
  </si>
  <si>
    <t>ゆきえ</t>
    <phoneticPr fontId="2"/>
  </si>
  <si>
    <t>いわさき</t>
    <phoneticPr fontId="2"/>
  </si>
  <si>
    <t>あつひろ</t>
    <phoneticPr fontId="2"/>
  </si>
  <si>
    <t>風間</t>
    <rPh sb="0" eb="2">
      <t>カザマ</t>
    </rPh>
    <phoneticPr fontId="2"/>
  </si>
  <si>
    <t>春樹</t>
    <rPh sb="0" eb="2">
      <t>ハルキ</t>
    </rPh>
    <phoneticPr fontId="2"/>
  </si>
  <si>
    <t>深水</t>
    <rPh sb="0" eb="2">
      <t>フカミズ</t>
    </rPh>
    <phoneticPr fontId="2"/>
  </si>
  <si>
    <t>遼士</t>
    <rPh sb="0" eb="1">
      <t>リョウ</t>
    </rPh>
    <rPh sb="1" eb="2">
      <t>シ</t>
    </rPh>
    <phoneticPr fontId="2"/>
  </si>
  <si>
    <t>ふかみず</t>
    <phoneticPr fontId="2"/>
  </si>
  <si>
    <t>りょうじ</t>
    <phoneticPr fontId="2"/>
  </si>
  <si>
    <t>柳田</t>
    <rPh sb="0" eb="2">
      <t>ヤナギダ</t>
    </rPh>
    <phoneticPr fontId="2"/>
  </si>
  <si>
    <t>大希</t>
    <rPh sb="0" eb="2">
      <t>ヒロキ</t>
    </rPh>
    <phoneticPr fontId="2"/>
  </si>
  <si>
    <t>堀</t>
    <rPh sb="0" eb="1">
      <t>ホリ</t>
    </rPh>
    <phoneticPr fontId="2"/>
  </si>
  <si>
    <t>零太</t>
    <rPh sb="0" eb="1">
      <t>レイ</t>
    </rPh>
    <rPh sb="1" eb="2">
      <t>タ</t>
    </rPh>
    <phoneticPr fontId="2"/>
  </si>
  <si>
    <t>園曽</t>
    <rPh sb="0" eb="2">
      <t>オンソ</t>
    </rPh>
    <phoneticPr fontId="2"/>
  </si>
  <si>
    <t>渉</t>
    <rPh sb="0" eb="1">
      <t>ワタル</t>
    </rPh>
    <phoneticPr fontId="2"/>
  </si>
  <si>
    <t>トーン</t>
    <phoneticPr fontId="2"/>
  </si>
  <si>
    <t>アキラ</t>
    <phoneticPr fontId="2"/>
  </si>
  <si>
    <t>清田</t>
    <rPh sb="0" eb="2">
      <t>セイタ</t>
    </rPh>
    <phoneticPr fontId="2"/>
  </si>
  <si>
    <t>博哉</t>
    <rPh sb="0" eb="2">
      <t>ヒロヤ</t>
    </rPh>
    <phoneticPr fontId="2"/>
  </si>
  <si>
    <t>早瀬</t>
    <rPh sb="0" eb="2">
      <t>ハヤセ</t>
    </rPh>
    <phoneticPr fontId="2"/>
  </si>
  <si>
    <t>仁智加</t>
    <rPh sb="0" eb="2">
      <t>ニチ</t>
    </rPh>
    <rPh sb="2" eb="3">
      <t>カ</t>
    </rPh>
    <phoneticPr fontId="2"/>
  </si>
  <si>
    <t>落合</t>
    <rPh sb="0" eb="2">
      <t>オチアイ</t>
    </rPh>
    <phoneticPr fontId="2"/>
  </si>
  <si>
    <t>隆一</t>
    <rPh sb="0" eb="2">
      <t>リュウイチ</t>
    </rPh>
    <phoneticPr fontId="2"/>
  </si>
  <si>
    <t>柵木</t>
    <rPh sb="0" eb="2">
      <t>マセキ</t>
    </rPh>
    <phoneticPr fontId="2"/>
  </si>
  <si>
    <t>恵達</t>
    <rPh sb="0" eb="1">
      <t>ケイ</t>
    </rPh>
    <rPh sb="1" eb="2">
      <t>タツ</t>
    </rPh>
    <phoneticPr fontId="2"/>
  </si>
  <si>
    <t>井上　</t>
    <rPh sb="0" eb="2">
      <t>イノウエ</t>
    </rPh>
    <phoneticPr fontId="2"/>
  </si>
  <si>
    <t>俊</t>
    <rPh sb="0" eb="1">
      <t>シュン</t>
    </rPh>
    <phoneticPr fontId="2"/>
  </si>
  <si>
    <t>青木</t>
    <rPh sb="0" eb="2">
      <t>アオキ</t>
    </rPh>
    <phoneticPr fontId="2"/>
  </si>
  <si>
    <t>湧慎</t>
    <rPh sb="0" eb="1">
      <t>ユウ</t>
    </rPh>
    <rPh sb="1" eb="2">
      <t>シン</t>
    </rPh>
    <phoneticPr fontId="2"/>
  </si>
  <si>
    <t>佐野</t>
    <rPh sb="0" eb="2">
      <t>サノ</t>
    </rPh>
    <phoneticPr fontId="2"/>
  </si>
  <si>
    <t>隼斗</t>
    <rPh sb="0" eb="2">
      <t>ハヤト</t>
    </rPh>
    <phoneticPr fontId="2"/>
  </si>
  <si>
    <t>さの</t>
    <phoneticPr fontId="2"/>
  </si>
  <si>
    <t>はやと</t>
    <phoneticPr fontId="2"/>
  </si>
  <si>
    <t>ふかみず</t>
    <phoneticPr fontId="2"/>
  </si>
  <si>
    <t>りょうじ</t>
    <phoneticPr fontId="2"/>
  </si>
  <si>
    <t>やなぎだ</t>
    <phoneticPr fontId="2"/>
  </si>
  <si>
    <t>ひろき</t>
    <phoneticPr fontId="2"/>
  </si>
  <si>
    <t>ほり</t>
    <phoneticPr fontId="2"/>
  </si>
  <si>
    <t>れいた</t>
    <phoneticPr fontId="2"/>
  </si>
  <si>
    <t>おんそ</t>
    <phoneticPr fontId="2"/>
  </si>
  <si>
    <t>わたる</t>
    <phoneticPr fontId="2"/>
  </si>
  <si>
    <t>せいた</t>
    <phoneticPr fontId="2"/>
  </si>
  <si>
    <t>ひろや</t>
    <phoneticPr fontId="2"/>
  </si>
  <si>
    <t>とーん</t>
    <phoneticPr fontId="2"/>
  </si>
  <si>
    <t>あきら</t>
    <phoneticPr fontId="2"/>
  </si>
  <si>
    <t>はやせ</t>
    <phoneticPr fontId="2"/>
  </si>
  <si>
    <t>にちか</t>
    <phoneticPr fontId="2"/>
  </si>
  <si>
    <t>おちあい</t>
    <phoneticPr fontId="2"/>
  </si>
  <si>
    <t>りゅういち</t>
    <phoneticPr fontId="2"/>
  </si>
  <si>
    <t>ませき</t>
    <phoneticPr fontId="2"/>
  </si>
  <si>
    <t>けいたつ</t>
    <phoneticPr fontId="2"/>
  </si>
  <si>
    <t>いのうえ</t>
    <phoneticPr fontId="2"/>
  </si>
  <si>
    <t>しゅん</t>
    <phoneticPr fontId="2"/>
  </si>
  <si>
    <t>あおき</t>
    <phoneticPr fontId="2"/>
  </si>
  <si>
    <t>ゆうしん</t>
    <phoneticPr fontId="2"/>
  </si>
  <si>
    <t>かざま</t>
    <phoneticPr fontId="2"/>
  </si>
  <si>
    <t>はるき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</si>
</sst>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0" zoomScale="70" zoomScaleNormal="100" zoomScaleSheetLayoutView="70" workbookViewId="0">
      <selection activeCell="AQ21" sqref="AQ2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5102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藤沢市立御所見中学校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724</v>
      </c>
      <c r="G14" s="85"/>
      <c r="H14" s="85"/>
      <c r="I14" s="85"/>
      <c r="J14" s="85"/>
      <c r="K14" s="85"/>
      <c r="L14" s="85" t="s">
        <v>725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722</v>
      </c>
      <c r="G15" s="78"/>
      <c r="H15" s="78"/>
      <c r="I15" s="78"/>
      <c r="J15" s="78"/>
      <c r="K15" s="78"/>
      <c r="L15" s="78" t="s">
        <v>723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726</v>
      </c>
      <c r="G20" s="119"/>
      <c r="H20" s="119"/>
      <c r="I20" s="119"/>
      <c r="J20" s="119"/>
      <c r="K20" s="119" t="s">
        <v>727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738</v>
      </c>
      <c r="AA20" s="119"/>
      <c r="AB20" s="119"/>
      <c r="AC20" s="119"/>
      <c r="AD20" s="119"/>
      <c r="AE20" s="119" t="s">
        <v>739</v>
      </c>
      <c r="AF20" s="119"/>
      <c r="AG20" s="119"/>
      <c r="AH20" s="119"/>
      <c r="AI20" s="120"/>
      <c r="AJ20" s="116">
        <v>1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712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728</v>
      </c>
      <c r="G22" s="85"/>
      <c r="H22" s="85"/>
      <c r="I22" s="85"/>
      <c r="J22" s="85"/>
      <c r="K22" s="85" t="s">
        <v>729</v>
      </c>
      <c r="L22" s="85"/>
      <c r="M22" s="85"/>
      <c r="N22" s="85"/>
      <c r="O22" s="86"/>
      <c r="P22" s="75">
        <v>2</v>
      </c>
      <c r="Q22" s="75"/>
      <c r="R22" s="91">
        <v>164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740</v>
      </c>
      <c r="AA22" s="85"/>
      <c r="AB22" s="85"/>
      <c r="AC22" s="85"/>
      <c r="AD22" s="85"/>
      <c r="AE22" s="85" t="s">
        <v>741</v>
      </c>
      <c r="AF22" s="85"/>
      <c r="AG22" s="85"/>
      <c r="AH22" s="85"/>
      <c r="AI22" s="86"/>
      <c r="AJ22" s="75">
        <v>1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714</v>
      </c>
      <c r="AA23" s="103"/>
      <c r="AB23" s="103"/>
      <c r="AC23" s="103"/>
      <c r="AD23" s="103"/>
      <c r="AE23" s="103" t="s">
        <v>715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730</v>
      </c>
      <c r="G24" s="85"/>
      <c r="H24" s="85"/>
      <c r="I24" s="85"/>
      <c r="J24" s="85"/>
      <c r="K24" s="85" t="s">
        <v>731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75">
        <v>1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716</v>
      </c>
      <c r="AA25" s="103"/>
      <c r="AB25" s="103"/>
      <c r="AC25" s="103"/>
      <c r="AD25" s="103"/>
      <c r="AE25" s="103" t="s">
        <v>717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732</v>
      </c>
      <c r="G26" s="85"/>
      <c r="H26" s="85"/>
      <c r="I26" s="85"/>
      <c r="J26" s="85"/>
      <c r="K26" s="85" t="s">
        <v>733</v>
      </c>
      <c r="L26" s="85"/>
      <c r="M26" s="85"/>
      <c r="N26" s="85"/>
      <c r="O26" s="86"/>
      <c r="P26" s="75">
        <v>1</v>
      </c>
      <c r="Q26" s="75"/>
      <c r="R26" s="91">
        <v>161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744</v>
      </c>
      <c r="AA26" s="85"/>
      <c r="AB26" s="85"/>
      <c r="AC26" s="85"/>
      <c r="AD26" s="85"/>
      <c r="AE26" s="85" t="s">
        <v>745</v>
      </c>
      <c r="AF26" s="85"/>
      <c r="AG26" s="85"/>
      <c r="AH26" s="85"/>
      <c r="AI26" s="86"/>
      <c r="AJ26" s="75">
        <v>1</v>
      </c>
      <c r="AK26" s="75"/>
      <c r="AL26" s="91">
        <v>166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706</v>
      </c>
      <c r="G27" s="103"/>
      <c r="H27" s="103"/>
      <c r="I27" s="103"/>
      <c r="J27" s="103"/>
      <c r="K27" s="103" t="s">
        <v>707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718</v>
      </c>
      <c r="AA27" s="103"/>
      <c r="AB27" s="103"/>
      <c r="AC27" s="103"/>
      <c r="AD27" s="103"/>
      <c r="AE27" s="103" t="s">
        <v>719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734</v>
      </c>
      <c r="G28" s="85"/>
      <c r="H28" s="85"/>
      <c r="I28" s="85"/>
      <c r="J28" s="85"/>
      <c r="K28" s="85" t="s">
        <v>735</v>
      </c>
      <c r="L28" s="85"/>
      <c r="M28" s="85"/>
      <c r="N28" s="85"/>
      <c r="O28" s="86"/>
      <c r="P28" s="75">
        <v>2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746</v>
      </c>
      <c r="AA28" s="85"/>
      <c r="AB28" s="85"/>
      <c r="AC28" s="85"/>
      <c r="AD28" s="85"/>
      <c r="AE28" s="85" t="s">
        <v>747</v>
      </c>
      <c r="AF28" s="85"/>
      <c r="AG28" s="85"/>
      <c r="AH28" s="85"/>
      <c r="AI28" s="86"/>
      <c r="AJ28" s="75">
        <v>1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710</v>
      </c>
      <c r="G29" s="103"/>
      <c r="H29" s="103"/>
      <c r="I29" s="103"/>
      <c r="J29" s="103"/>
      <c r="K29" s="103" t="s">
        <v>711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720</v>
      </c>
      <c r="AA29" s="103"/>
      <c r="AB29" s="103"/>
      <c r="AC29" s="103"/>
      <c r="AD29" s="103"/>
      <c r="AE29" s="103" t="s">
        <v>721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736</v>
      </c>
      <c r="G30" s="85"/>
      <c r="H30" s="85"/>
      <c r="I30" s="85"/>
      <c r="J30" s="85"/>
      <c r="K30" s="85" t="s">
        <v>737</v>
      </c>
      <c r="L30" s="85"/>
      <c r="M30" s="85"/>
      <c r="N30" s="85"/>
      <c r="O30" s="86"/>
      <c r="P30" s="75">
        <v>2</v>
      </c>
      <c r="Q30" s="75"/>
      <c r="R30" s="91">
        <v>173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748</v>
      </c>
      <c r="AA30" s="85"/>
      <c r="AB30" s="85"/>
      <c r="AC30" s="85"/>
      <c r="AD30" s="85"/>
      <c r="AE30" s="85" t="s">
        <v>749</v>
      </c>
      <c r="AF30" s="85"/>
      <c r="AG30" s="85"/>
      <c r="AH30" s="85"/>
      <c r="AI30" s="86"/>
      <c r="AJ30" s="75">
        <v>1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696</v>
      </c>
      <c r="AA31" s="78"/>
      <c r="AB31" s="78"/>
      <c r="AC31" s="78"/>
      <c r="AD31" s="78"/>
      <c r="AE31" s="78" t="s">
        <v>697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5102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藤沢市立御所見中学校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しばた</v>
      </c>
      <c r="F7" s="315"/>
      <c r="G7" s="315"/>
      <c r="H7" s="315"/>
      <c r="I7" s="315"/>
      <c r="J7" s="315"/>
      <c r="K7" s="315" t="str">
        <f>IF(入力!L12="","",入力!L12)</f>
        <v>ゆきえ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いわさき</v>
      </c>
      <c r="V7" s="150"/>
      <c r="W7" s="150"/>
      <c r="X7" s="150"/>
      <c r="Y7" s="150"/>
      <c r="Z7" s="317"/>
      <c r="AA7" s="297" t="str">
        <f>IF(入力!AB12="","",入力!AB12)</f>
        <v>あつひろ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柴田</v>
      </c>
      <c r="F8" s="338"/>
      <c r="G8" s="338"/>
      <c r="H8" s="338"/>
      <c r="I8" s="338"/>
      <c r="J8" s="338"/>
      <c r="K8" s="338" t="str">
        <f>IF(入力!L13="","",入力!L13)</f>
        <v>由紀恵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岩崎</v>
      </c>
      <c r="V8" s="306"/>
      <c r="W8" s="306"/>
      <c r="X8" s="306"/>
      <c r="Y8" s="306"/>
      <c r="Z8" s="307"/>
      <c r="AA8" s="308" t="str">
        <f>IF(入力!AB13="","",入力!AB13)</f>
        <v>宏彦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さの</v>
      </c>
      <c r="F9" s="150"/>
      <c r="G9" s="150"/>
      <c r="H9" s="150"/>
      <c r="I9" s="150"/>
      <c r="J9" s="317"/>
      <c r="K9" s="297" t="str">
        <f>IF(入力!L14="","",入力!L14)</f>
        <v>はやと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ふかみず</v>
      </c>
      <c r="V9" s="150"/>
      <c r="W9" s="150"/>
      <c r="X9" s="150"/>
      <c r="Y9" s="150"/>
      <c r="Z9" s="317"/>
      <c r="AA9" s="297" t="str">
        <f>IF(入力!AB14="","",入力!AB14)</f>
        <v>りょうじ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佐野</v>
      </c>
      <c r="F10" s="323"/>
      <c r="G10" s="323"/>
      <c r="H10" s="323"/>
      <c r="I10" s="323"/>
      <c r="J10" s="324"/>
      <c r="K10" s="325" t="str">
        <f>IF(入力!L15="","",入力!L15)</f>
        <v>隼斗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深水</v>
      </c>
      <c r="V10" s="323"/>
      <c r="W10" s="323"/>
      <c r="X10" s="323"/>
      <c r="Y10" s="323"/>
      <c r="Z10" s="324"/>
      <c r="AA10" s="325" t="str">
        <f>IF(入力!AB15="","",入力!AB15)</f>
        <v>遼士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ふかみず</v>
      </c>
      <c r="F15" s="274"/>
      <c r="G15" s="274"/>
      <c r="H15" s="274"/>
      <c r="I15" s="274"/>
      <c r="J15" s="274" t="str">
        <f>IF(入力!K20="","",入力!K20)</f>
        <v>りょうじ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はやせ</v>
      </c>
      <c r="Z15" s="274"/>
      <c r="AA15" s="274"/>
      <c r="AB15" s="274"/>
      <c r="AC15" s="274"/>
      <c r="AD15" s="274" t="str">
        <f>IF(入力!AE20="","",入力!AE20)</f>
        <v>にちか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深水</v>
      </c>
      <c r="F16" s="288"/>
      <c r="G16" s="288"/>
      <c r="H16" s="288"/>
      <c r="I16" s="288"/>
      <c r="J16" s="288" t="str">
        <f>IF(入力!K21="","",入力!K21)</f>
        <v>遼士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早瀬</v>
      </c>
      <c r="Z16" s="288"/>
      <c r="AA16" s="288"/>
      <c r="AB16" s="288"/>
      <c r="AC16" s="288"/>
      <c r="AD16" s="288" t="str">
        <f>IF(入力!AE21="","",入力!AE21)</f>
        <v>仁智加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やなぎだ</v>
      </c>
      <c r="F17" s="269"/>
      <c r="G17" s="269"/>
      <c r="H17" s="269"/>
      <c r="I17" s="269"/>
      <c r="J17" s="269" t="str">
        <f>IF(入力!K22="","",入力!K22)</f>
        <v>ひろき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164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おちあい</v>
      </c>
      <c r="Z17" s="269"/>
      <c r="AA17" s="269"/>
      <c r="AB17" s="269"/>
      <c r="AC17" s="269"/>
      <c r="AD17" s="269" t="str">
        <f>IF(入力!AE22="","",入力!AE22)</f>
        <v>りゅういち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柳田</v>
      </c>
      <c r="F18" s="262"/>
      <c r="G18" s="262"/>
      <c r="H18" s="262"/>
      <c r="I18" s="262"/>
      <c r="J18" s="262" t="str">
        <f>IF(入力!K23="","",入力!K23)</f>
        <v>大希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落合</v>
      </c>
      <c r="Z18" s="262"/>
      <c r="AA18" s="262"/>
      <c r="AB18" s="262"/>
      <c r="AC18" s="262"/>
      <c r="AD18" s="262" t="str">
        <f>IF(入力!AE23="","",入力!AE23)</f>
        <v>隆一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ほり</v>
      </c>
      <c r="F19" s="269"/>
      <c r="G19" s="269"/>
      <c r="H19" s="269"/>
      <c r="I19" s="269"/>
      <c r="J19" s="269" t="str">
        <f>IF(入力!K24="","",入力!K24)</f>
        <v>れいた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ませき</v>
      </c>
      <c r="Z19" s="269"/>
      <c r="AA19" s="269"/>
      <c r="AB19" s="269"/>
      <c r="AC19" s="269"/>
      <c r="AD19" s="269" t="str">
        <f>IF(入力!AE24="","",入力!AE24)</f>
        <v>けいたつ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堀</v>
      </c>
      <c r="F20" s="262"/>
      <c r="G20" s="262"/>
      <c r="H20" s="262"/>
      <c r="I20" s="262"/>
      <c r="J20" s="262" t="str">
        <f>IF(入力!K25="","",入力!K25)</f>
        <v>零太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柵木</v>
      </c>
      <c r="Z20" s="262"/>
      <c r="AA20" s="262"/>
      <c r="AB20" s="262"/>
      <c r="AC20" s="262"/>
      <c r="AD20" s="262" t="str">
        <f>IF(入力!AE25="","",入力!AE25)</f>
        <v>恵達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おんそ</v>
      </c>
      <c r="F21" s="269"/>
      <c r="G21" s="269"/>
      <c r="H21" s="269"/>
      <c r="I21" s="269"/>
      <c r="J21" s="269" t="str">
        <f>IF(入力!K26="","",入力!K26)</f>
        <v>わたる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161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いのうえ</v>
      </c>
      <c r="Z21" s="269"/>
      <c r="AA21" s="269"/>
      <c r="AB21" s="269"/>
      <c r="AC21" s="269"/>
      <c r="AD21" s="269" t="str">
        <f>IF(入力!AE26="","",入力!AE26)</f>
        <v>しゅん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166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園曽</v>
      </c>
      <c r="F22" s="262"/>
      <c r="G22" s="262"/>
      <c r="H22" s="262"/>
      <c r="I22" s="262"/>
      <c r="J22" s="262" t="str">
        <f>IF(入力!K27="","",入力!K27)</f>
        <v>渉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井上　</v>
      </c>
      <c r="Z22" s="262"/>
      <c r="AA22" s="262"/>
      <c r="AB22" s="262"/>
      <c r="AC22" s="262"/>
      <c r="AD22" s="262" t="str">
        <f>IF(入力!AE27="","",入力!AE27)</f>
        <v>俊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せいた</v>
      </c>
      <c r="F23" s="269"/>
      <c r="G23" s="269"/>
      <c r="H23" s="269"/>
      <c r="I23" s="269"/>
      <c r="J23" s="269" t="str">
        <f>IF(入力!K28="","",入力!K28)</f>
        <v>ひろや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あおき</v>
      </c>
      <c r="Z23" s="269"/>
      <c r="AA23" s="269"/>
      <c r="AB23" s="269"/>
      <c r="AC23" s="269"/>
      <c r="AD23" s="269" t="str">
        <f>IF(入力!AE28="","",入力!AE28)</f>
        <v>ゆうしん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清田</v>
      </c>
      <c r="F24" s="262"/>
      <c r="G24" s="262"/>
      <c r="H24" s="262"/>
      <c r="I24" s="262"/>
      <c r="J24" s="262" t="str">
        <f>IF(入力!K29="","",入力!K29)</f>
        <v>博哉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青木</v>
      </c>
      <c r="Z24" s="262"/>
      <c r="AA24" s="262"/>
      <c r="AB24" s="262"/>
      <c r="AC24" s="262"/>
      <c r="AD24" s="262" t="str">
        <f>IF(入力!AE29="","",入力!AE29)</f>
        <v>湧慎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とーん</v>
      </c>
      <c r="F25" s="269"/>
      <c r="G25" s="269"/>
      <c r="H25" s="269"/>
      <c r="I25" s="269"/>
      <c r="J25" s="269" t="str">
        <f>IF(入力!K30="","",入力!K30)</f>
        <v>あきら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173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かざま</v>
      </c>
      <c r="Z25" s="269"/>
      <c r="AA25" s="269"/>
      <c r="AB25" s="269"/>
      <c r="AC25" s="269"/>
      <c r="AD25" s="269" t="str">
        <f>IF(入力!AE30="","",入力!AE30)</f>
        <v>はるき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157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トーン</v>
      </c>
      <c r="F26" s="302"/>
      <c r="G26" s="302"/>
      <c r="H26" s="302"/>
      <c r="I26" s="302"/>
      <c r="J26" s="302" t="str">
        <f>IF(入力!K31="","",入力!K31)</f>
        <v>アキラ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風間</v>
      </c>
      <c r="Z26" s="302"/>
      <c r="AA26" s="302"/>
      <c r="AB26" s="302"/>
      <c r="AC26" s="302"/>
      <c r="AD26" s="302" t="str">
        <f>IF(入力!AE31="","",入力!AE31)</f>
        <v>春樹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5102</v>
      </c>
      <c r="B7" s="46" t="str">
        <f>IF(入力!$F$8="",入力!$F$3,入力!$F$3&amp;" ・ "&amp;入力!$F$8)</f>
        <v>藤沢市立御所見中学校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0821</v>
      </c>
      <c r="H7" s="46"/>
      <c r="I7" s="46" t="str">
        <f>IF(入力!$L$5="","",入力!$L$5)</f>
        <v>藤沢市用田５００</v>
      </c>
      <c r="J7" s="46"/>
      <c r="K7" s="57" t="str">
        <f>IF(入力!$AB$4="","",入力!$AB$4)</f>
        <v>0466</v>
      </c>
      <c r="L7" s="57" t="str">
        <f>IF(入力!$AG$4="","",入力!$AG$4)</f>
        <v>48</v>
      </c>
      <c r="M7" s="57" t="str">
        <f>IF(入力!$AL$4="","",入力!$AL$4)</f>
        <v>1014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8341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柴田</v>
      </c>
      <c r="D16" s="46" t="str">
        <f>IF(入力!$L$13="","",入力!$L$13)</f>
        <v>由紀恵</v>
      </c>
      <c r="E16" s="46" t="str">
        <f>IF(入力!$F$12="","",入力!$F$12)</f>
        <v>しばた</v>
      </c>
      <c r="F16" s="46" t="str">
        <f>IF(入力!$L$12="","",入力!$L$12)</f>
        <v>ゆきえ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岩崎</v>
      </c>
      <c r="D17" s="46" t="str">
        <f>IF(入力!$AB$13="","",入力!$AB$13)</f>
        <v>宏彦</v>
      </c>
      <c r="E17" s="46" t="str">
        <f>IF(入力!$V$12="","",入力!$V$12)</f>
        <v>いわさき</v>
      </c>
      <c r="F17" s="46" t="str">
        <f>IF(入力!$AB$12="","",入力!$AB$12)</f>
        <v>あつひろ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佐野</v>
      </c>
      <c r="D20" s="46" t="str">
        <f>IF(入力!$L$15="","",入力!$L$15)</f>
        <v>隼斗</v>
      </c>
      <c r="E20" s="46" t="str">
        <f>IF(入力!$F$14="","",入力!$F$14)</f>
        <v>さの</v>
      </c>
      <c r="F20" s="46" t="str">
        <f>IF(入力!$L$14="","",入力!$L$14)</f>
        <v>はやと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深水</v>
      </c>
      <c r="D24" s="46" t="str">
        <f>IF(入力!$AB$15="","",入力!$AB$15)</f>
        <v>遼士</v>
      </c>
      <c r="E24" s="46" t="str">
        <f>IF(入力!$V$14="","",入力!$V$14)</f>
        <v>ふかみず</v>
      </c>
      <c r="F24" s="46" t="str">
        <f>IF(入力!$AB$14="","",入力!$AB$14)</f>
        <v>りょうじ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深水</v>
      </c>
      <c r="D53" s="46" t="str">
        <f>IF(入力!K21="","",入力!K21)</f>
        <v>遼士</v>
      </c>
      <c r="E53" s="46" t="str">
        <f>IF(入力!F20="","",入力!F20)</f>
        <v>ふかみず</v>
      </c>
      <c r="F53" s="46" t="str">
        <f>IF(入力!K20="","",入力!K20)</f>
        <v>りょうじ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柳田</v>
      </c>
      <c r="D54" s="46" t="str">
        <f>IF(入力!K23="","",入力!K23)</f>
        <v>大希</v>
      </c>
      <c r="E54" s="46" t="str">
        <f>IF(入力!F22="","",入力!F22)</f>
        <v>やなぎだ</v>
      </c>
      <c r="F54" s="46" t="str">
        <f>IF(入力!K22="","",入力!K22)</f>
        <v>ひろき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堀</v>
      </c>
      <c r="D55" s="46" t="str">
        <f>IF(入力!K25="","",入力!K25)</f>
        <v>零太</v>
      </c>
      <c r="E55" s="46" t="str">
        <f>IF(入力!F24="","",入力!F24)</f>
        <v>ほり</v>
      </c>
      <c r="F55" s="46" t="str">
        <f>IF(入力!K24="","",入力!K24)</f>
        <v>れいた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園曽</v>
      </c>
      <c r="D56" s="46" t="str">
        <f>IF(入力!K27="","",入力!K27)</f>
        <v>渉</v>
      </c>
      <c r="E56" s="46" t="str">
        <f>IF(入力!F26="","",入力!F26)</f>
        <v>おんそ</v>
      </c>
      <c r="F56" s="46" t="str">
        <f>IF(入力!K26="","",入力!K26)</f>
        <v>わたる</v>
      </c>
      <c r="G56" s="46"/>
      <c r="H56" s="46"/>
      <c r="I56" s="46">
        <f>IF(入力!P26="","",入力!P26)</f>
        <v>1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清田</v>
      </c>
      <c r="D57" s="46" t="str">
        <f>IF(入力!K29="","",入力!K29)</f>
        <v>博哉</v>
      </c>
      <c r="E57" s="46" t="str">
        <f>IF(入力!F28="","",入力!F28)</f>
        <v>せいた</v>
      </c>
      <c r="F57" s="46" t="str">
        <f>IF(入力!K28="","",入力!K28)</f>
        <v>ひろや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トーン</v>
      </c>
      <c r="D58" s="46" t="str">
        <f>IF(入力!K31="","",入力!K31)</f>
        <v>アキラ</v>
      </c>
      <c r="E58" s="46" t="str">
        <f>IF(入力!F30="","",入力!F30)</f>
        <v>とーん</v>
      </c>
      <c r="F58" s="46" t="str">
        <f>IF(入力!K30="","",入力!K30)</f>
        <v>あきら</v>
      </c>
      <c r="G58" s="46"/>
      <c r="H58" s="46"/>
      <c r="I58" s="46">
        <f>IF(入力!P30="","",入力!P30)</f>
        <v>2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早瀬</v>
      </c>
      <c r="D59" s="46" t="str">
        <f>IF(入力!AE21="","",入力!AE21)</f>
        <v>仁智加</v>
      </c>
      <c r="E59" s="46" t="str">
        <f>IF(入力!Z20="","",入力!Z20)</f>
        <v>はやせ</v>
      </c>
      <c r="F59" s="46" t="str">
        <f>IF(入力!AE20="","",入力!AE20)</f>
        <v>にちか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落合</v>
      </c>
      <c r="D60" s="46" t="str">
        <f>IF(入力!AE23="","",入力!AE23)</f>
        <v>隆一</v>
      </c>
      <c r="E60" s="46" t="str">
        <f>IF(入力!Z22="","",入力!Z22)</f>
        <v>おちあい</v>
      </c>
      <c r="F60" s="46" t="str">
        <f>IF(入力!AE22="","",入力!AE22)</f>
        <v>りゅういち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柵木</v>
      </c>
      <c r="D61" s="46" t="str">
        <f>IF(入力!AE25="","",入力!AE25)</f>
        <v>恵達</v>
      </c>
      <c r="E61" s="46" t="str">
        <f>IF(入力!Z24="","",入力!Z24)</f>
        <v>ませき</v>
      </c>
      <c r="F61" s="46" t="str">
        <f>IF(入力!AE24="","",入力!AE24)</f>
        <v>けいたつ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　</v>
      </c>
      <c r="D62" s="46" t="str">
        <f>IF(入力!AE27="","",入力!AE27)</f>
        <v>俊</v>
      </c>
      <c r="E62" s="46" t="str">
        <f>IF(入力!Z26="","",入力!Z26)</f>
        <v>いのうえ</v>
      </c>
      <c r="F62" s="46" t="str">
        <f>IF(入力!AE26="","",入力!AE26)</f>
        <v>しゅん</v>
      </c>
      <c r="G62" s="46"/>
      <c r="H62" s="46"/>
      <c r="I62" s="46">
        <f>IF(入力!AJ26="","",入力!AJ26)</f>
        <v>1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青木</v>
      </c>
      <c r="D63" s="46" t="str">
        <f>IF(入力!AE29="","",入力!AE29)</f>
        <v>湧慎</v>
      </c>
      <c r="E63" s="46" t="str">
        <f>IF(入力!Z28="","",入力!Z28)</f>
        <v>あおき</v>
      </c>
      <c r="F63" s="46" t="str">
        <f>IF(入力!AE28="","",入力!AE28)</f>
        <v>ゆうしん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風間</v>
      </c>
      <c r="D64" s="46" t="str">
        <f>IF(入力!AE31="","",入力!AE31)</f>
        <v>春樹</v>
      </c>
      <c r="E64" s="46" t="str">
        <f>IF(入力!Z30="","",入力!Z30)</f>
        <v>かざま</v>
      </c>
      <c r="F64" s="46" t="str">
        <f>IF(入力!AE30="","",入力!AE30)</f>
        <v>はるき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2016-11-07T08:16:44Z</cp:lastPrinted>
  <dcterms:created xsi:type="dcterms:W3CDTF">2006-11-03T01:52:14Z</dcterms:created>
  <dcterms:modified xsi:type="dcterms:W3CDTF">2016-11-07T08:16:45Z</dcterms:modified>
</cp:coreProperties>
</file>