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<sst xmlns="http://schemas.openxmlformats.org/spreadsheetml/2006/main" count="1453" uniqueCount="751">
  <si>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</si>
  <si>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</si>
  <si>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</si>
  <si>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</si>
  <si>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</si>
  <si>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</si>
  <si>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</si>
  <si>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</si>
  <si>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</si>
  <si>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</si>
  <si>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</si>
  <si>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</si>
  <si>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</si>
  <si>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</si>
  <si>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</si>
  <si>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</si>
  <si>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</si>
  <si>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</si>
  <si>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</si>
  <si>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</si>
  <si>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</si>
  <si>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</si>
  <si>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</si>
  <si>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</si>
  <si>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</si>
  <si>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</si>
  <si>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</si>
  <si>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</si>
  <si>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</si>
  <si>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</si>
  <si>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</si>
  <si>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</si>
  <si>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</si>
  <si>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</si>
  <si>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</si>
  <si>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</si>
  <si>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</si>
  <si>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</si>
  <si>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</si>
  <si>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</si>
  <si>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</si>
  <si>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</si>
  <si>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</si>
  <si>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</si>
  <si>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</si>
  <si>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</si>
  <si>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</si>
  <si>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</si>
  <si>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</si>
  <si>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</si>
  <si>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</si>
  <si>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</si>
  <si>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</si>
  <si>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</si>
  <si>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</si>
  <si>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</si>
  <si>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</si>
  <si>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</si>
  <si>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</si>
  <si>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</si>
  <si>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</si>
  <si>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</si>
  <si>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</si>
  <si>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</si>
  <si>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</si>
  <si>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</si>
  <si>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</si>
  <si>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</si>
  <si>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</si>
  <si>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</si>
  <si>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</si>
  <si>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</si>
  <si>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</si>
  <si>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</si>
  <si>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</si>
  <si>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</si>
  <si>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</si>
  <si>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</si>
  <si>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</si>
  <si>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</si>
  <si>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</si>
  <si>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</si>
  <si>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</si>
  <si>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</si>
  <si>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</si>
  <si>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</si>
  <si>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</si>
  <si>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</si>
  <si>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</si>
  <si>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</si>
  <si>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</si>
  <si>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</si>
  <si>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</si>
  <si>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</si>
  <si>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</si>
  <si>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</si>
  <si>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</si>
  <si>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</si>
  <si>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</si>
  <si>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</si>
  <si>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</si>
  <si>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</si>
  <si>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</si>
  <si>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</si>
  <si>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</si>
  <si>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</si>
  <si>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</si>
  <si>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</si>
  <si>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</si>
  <si>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</si>
  <si>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</si>
  <si>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</si>
  <si>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</si>
  <si>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</si>
  <si>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</si>
  <si>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</si>
  <si>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</si>
  <si>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</si>
  <si>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</si>
  <si>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</si>
  <si>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</si>
  <si>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</si>
  <si>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</si>
  <si>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</si>
  <si>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</si>
  <si>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</si>
  <si>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</si>
  <si>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</si>
  <si>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</si>
  <si>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</si>
  <si>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</si>
  <si>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</si>
  <si>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</si>
  <si>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</si>
  <si>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</si>
  <si>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</si>
  <si>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</si>
  <si>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</si>
  <si>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</si>
  <si>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</si>
  <si>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</si>
  <si>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</si>
  <si>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</si>
  <si>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</si>
  <si>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</si>
  <si>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</si>
  <si>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</si>
  <si>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</si>
  <si>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</si>
  <si>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</si>
  <si>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</si>
  <si>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</si>
  <si>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</si>
  <si>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</si>
  <si>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</si>
  <si>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</si>
  <si>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</si>
  <si>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</si>
  <si>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</si>
  <si>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</si>
  <si>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</si>
  <si>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</si>
  <si>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</si>
  <si>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</si>
  <si>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</si>
  <si>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</si>
  <si>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</si>
  <si>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</si>
  <si>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</si>
  <si>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</si>
  <si>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</si>
  <si>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</si>
  <si>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</si>
  <si>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</si>
  <si>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</si>
  <si>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</si>
  <si>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</si>
  <si>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</si>
  <si>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</si>
  <si>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</si>
  <si>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</si>
  <si>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</si>
  <si>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</si>
  <si>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</si>
  <si>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</si>
  <si>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</si>
  <si>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</si>
  <si>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</si>
  <si>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</si>
  <si>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</si>
  <si>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</si>
  <si>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</si>
  <si>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</si>
  <si>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</si>
  <si>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</si>
  <si>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</si>
  <si>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</si>
  <si>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</si>
  <si>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</si>
  <si>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</si>
  <si>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</si>
  <si>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</si>
  <si>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</si>
  <si>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</si>
  <si>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</si>
  <si>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</si>
  <si>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</si>
  <si>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</si>
  <si>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</si>
  <si>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</si>
  <si>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</si>
  <si>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</si>
  <si>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</si>
  <si>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</si>
  <si>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</si>
  <si>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</si>
  <si>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</si>
  <si>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</si>
  <si>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</si>
  <si>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</si>
  <si>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</si>
  <si>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</si>
  <si>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</si>
  <si>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</si>
  <si>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</si>
  <si>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</si>
  <si>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</si>
  <si>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</si>
  <si>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</si>
  <si>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</si>
  <si>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</si>
  <si>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</si>
  <si>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</si>
  <si>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</si>
  <si>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</si>
  <si>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</si>
  <si>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</si>
  <si>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</si>
  <si>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</si>
  <si>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</si>
  <si>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</si>
  <si>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</si>
  <si>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</si>
  <si>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</si>
  <si>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</si>
  <si>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</si>
  <si>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</si>
  <si>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</si>
  <si>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</si>
  <si>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</si>
  <si>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</si>
  <si>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</si>
  <si>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</si>
  <si>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</si>
  <si>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</si>
  <si>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</si>
  <si>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</si>
  <si>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</si>
  <si>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</si>
  <si>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</si>
  <si>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</si>
  <si>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</si>
  <si>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</si>
  <si>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</si>
  <si>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</si>
  <si>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</si>
  <si>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</si>
  <si>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</si>
  <si>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</si>
  <si>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</si>
  <si>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</si>
  <si>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</si>
  <si>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</si>
  <si>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</si>
  <si>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</si>
  <si>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</si>
  <si>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</si>
  <si>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</si>
  <si>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</si>
  <si>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</si>
  <si>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</si>
  <si>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</si>
  <si>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</si>
  <si>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</si>
  <si>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</si>
  <si>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</si>
  <si>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</si>
  <si>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</si>
  <si>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</si>
  <si>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</si>
  <si>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</si>
  <si>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</si>
  <si>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</si>
  <si>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</si>
  <si>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</si>
  <si>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</si>
  <si>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</si>
  <si>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</si>
  <si>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</si>
  <si>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</si>
  <si>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</si>
  <si>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</si>
  <si>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</si>
  <si>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</si>
  <si>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</si>
  <si>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</si>
  <si>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</si>
  <si>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</si>
  <si>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</si>
  <si>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</si>
  <si>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</si>
  <si>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</si>
  <si>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</si>
  <si>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</si>
  <si>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</si>
  <si>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</si>
  <si>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</si>
  <si>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</si>
  <si>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</si>
  <si>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</si>
  <si>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</si>
  <si>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</si>
  <si>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</si>
  <si>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</si>
  <si>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</si>
  <si>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</si>
  <si>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</si>
  <si>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</si>
  <si>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</si>
  <si>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</si>
  <si>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</si>
  <si>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</si>
  <si>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</si>
  <si>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</si>
  <si>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</si>
  <si>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</si>
  <si>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</si>
  <si>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</si>
  <si>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</si>
  <si>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</si>
  <si>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</si>
  <si>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</si>
  <si>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</si>
  <si>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</si>
  <si>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</si>
  <si>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</si>
  <si>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</si>
  <si>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</si>
  <si>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</si>
  <si>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</si>
  <si>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</si>
  <si>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</si>
  <si>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</si>
  <si>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</si>
  <si>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</si>
  <si>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</si>
  <si>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</si>
  <si>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</si>
  <si>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</si>
  <si>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</si>
  <si>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</si>
  <si>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</si>
  <si>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</si>
  <si>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</si>
  <si>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</si>
  <si>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</si>
  <si>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</si>
  <si>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</si>
  <si>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</si>
  <si>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</si>
  <si>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</si>
  <si>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</si>
  <si>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</si>
  <si>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</si>
  <si>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</si>
  <si>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</si>
  <si>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</si>
  <si>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</si>
  <si>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</si>
  <si>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</si>
  <si>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</si>
  <si>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</si>
  <si>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</si>
  <si>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</si>
  <si>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</si>
  <si>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</si>
  <si>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</si>
  <si>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</si>
  <si>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</si>
  <si>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</si>
  <si>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</si>
  <si>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</si>
  <si>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</si>
  <si>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</si>
  <si>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</si>
  <si>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</si>
  <si>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</si>
  <si>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</si>
  <si>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</si>
  <si>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</si>
  <si>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</si>
  <si>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</si>
  <si>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</si>
  <si>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</si>
  <si>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</si>
  <si>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</si>
  <si>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</si>
  <si>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</si>
  <si>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</si>
  <si>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</si>
  <si>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</si>
  <si>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</si>
  <si>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</si>
  <si>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</si>
  <si>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</si>
  <si>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</si>
  <si>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</si>
  <si>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</si>
  <si>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</si>
  <si>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</si>
  <si>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</si>
  <si>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</si>
  <si>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</si>
  <si>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</si>
  <si>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</si>
  <si>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</si>
  <si>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</si>
  <si>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</si>
  <si>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</si>
  <si>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</si>
  <si>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</si>
  <si>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</si>
  <si>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</si>
  <si>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</si>
  <si>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</si>
  <si>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</si>
  <si>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</si>
  <si>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</si>
  <si>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</si>
  <si>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</si>
  <si>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</si>
  <si>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</si>
  <si>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</si>
  <si>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</si>
  <si>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</si>
  <si>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</si>
  <si>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</si>
  <si>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</si>
  <si>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</si>
  <si>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</si>
  <si>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</si>
  <si>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</si>
  <si>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</si>
  <si>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</si>
  <si>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</si>
  <si>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</si>
  <si>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</si>
  <si>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</si>
  <si>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</si>
  <si>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</si>
  <si>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</si>
  <si>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</si>
  <si>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</si>
  <si>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</si>
  <si>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</si>
  <si>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</si>
  <si>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</si>
  <si>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</si>
  <si>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</si>
  <si>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</si>
  <si>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</si>
  <si>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</si>
  <si>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</si>
  <si>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</si>
  <si>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</si>
  <si>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</si>
  <si>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</si>
  <si>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</si>
  <si>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</si>
  <si>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</si>
  <si>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</si>
  <si>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</si>
  <si>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</si>
  <si>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</si>
  <si>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</si>
  <si>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</si>
  <si>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</si>
  <si>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</si>
  <si>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</si>
  <si>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</si>
  <si>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</si>
  <si>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</si>
  <si>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</si>
  <si>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</si>
  <si>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</si>
  <si>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</si>
  <si>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</si>
  <si>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</si>
  <si>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</si>
  <si>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</si>
  <si>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</si>
  <si>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</si>
  <si>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</si>
  <si>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</si>
  <si>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</si>
  <si>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</si>
  <si>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</si>
  <si>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</si>
  <si>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</si>
  <si>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</si>
  <si>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</si>
  <si>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</si>
  <si>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</si>
  <si>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</si>
  <si>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</si>
  <si>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</si>
  <si>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</si>
  <si>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</si>
  <si>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</si>
  <si>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</si>
  <si>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</si>
  <si>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</si>
  <si>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</si>
  <si>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</si>
  <si>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</si>
  <si>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</si>
  <si>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</si>
  <si>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</si>
  <si>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</si>
  <si>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</si>
  <si>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</si>
  <si>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</si>
  <si>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</si>
  <si>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</si>
  <si>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</si>
  <si>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</si>
  <si>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</si>
  <si>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</si>
  <si>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</si>
  <si>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</si>
  <si>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</si>
  <si>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</si>
  <si>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</si>
  <si>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</si>
  <si>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</si>
  <si>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</si>
  <si>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</si>
  <si>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</si>
  <si>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</si>
  <si>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</si>
  <si>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</si>
  <si>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</si>
  <si>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</si>
  <si>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</si>
  <si>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</si>
  <si>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</si>
  <si>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</si>
  <si>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</si>
  <si>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</si>
  <si>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</si>
  <si>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</si>
  <si>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</si>
  <si>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</si>
  <si>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</si>
  <si>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</si>
  <si>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</si>
  <si>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</si>
  <si>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</si>
  <si>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</si>
  <si>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</si>
  <si>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</si>
  <si>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</si>
  <si>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</si>
  <si>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</si>
  <si>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</si>
  <si>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</si>
  <si>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</si>
  <si>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</si>
  <si>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</si>
  <si>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</si>
  <si>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</si>
  <si>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</si>
  <si>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</si>
  <si>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</si>
  <si>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</si>
  <si>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</si>
  <si>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</si>
  <si>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</si>
  <si>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</si>
  <si>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</si>
  <si>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</si>
  <si>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</si>
  <si>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</si>
  <si>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</si>
  <si>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</si>
  <si>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</si>
  <si>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</si>
  <si>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</si>
  <si>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</si>
  <si>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</si>
  <si>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</si>
  <si>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</si>
  <si>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</si>
  <si>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</si>
  <si>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</si>
  <si>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</si>
  <si>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</si>
  <si>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</si>
  <si>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</si>
  <si>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</si>
  <si>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</si>
  <si>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</si>
  <si>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</si>
  <si>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</si>
  <si>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</si>
  <si>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</si>
  <si>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</si>
  <si>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</si>
  <si>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</si>
  <si>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</si>
  <si>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</si>
  <si>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</si>
  <si>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</si>
  <si>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</si>
  <si>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</si>
  <si>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</si>
  <si>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</si>
  <si>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</si>
  <si>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</si>
  <si>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</si>
  <si>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</si>
  <si>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</si>
  <si>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</si>
  <si>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</si>
  <si>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</si>
  <si>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</si>
  <si>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</si>
  <si>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</si>
  <si>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</si>
  <si>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</si>
  <si>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</si>
  <si>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</si>
  <si>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</si>
  <si>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</si>
  <si>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</si>
  <si>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</si>
  <si>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</si>
  <si>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</si>
  <si>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</si>
  <si>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</si>
  <si>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</si>
  <si>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</si>
  <si>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</si>
  <si>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</si>
  <si>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</si>
  <si>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</si>
  <si>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</si>
  <si>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</si>
  <si>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</si>
  <si>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</si>
  <si>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</si>
  <si>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</si>
  <si>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</si>
  <si>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</si>
  <si>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</si>
  <si>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</si>
  <si>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</si>
  <si>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</si>
  <si>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</si>
  <si>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</si>
  <si>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</si>
  <si>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</si>
  <si>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</si>
  <si>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</si>
  <si>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</si>
  <si>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</si>
  <si>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</si>
  <si>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</si>
  <si>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</si>
  <si>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</si>
  <si>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0466</t>
    <phoneticPr fontId="2"/>
  </si>
  <si>
    <t>33</t>
    <phoneticPr fontId="2"/>
  </si>
  <si>
    <t>2215</t>
    <phoneticPr fontId="2"/>
  </si>
  <si>
    <t>37</t>
    <phoneticPr fontId="2"/>
  </si>
  <si>
    <t>1063</t>
    <phoneticPr fontId="2"/>
  </si>
  <si>
    <t>251</t>
    <phoneticPr fontId="2"/>
  </si>
  <si>
    <t>0045</t>
    <phoneticPr fontId="2"/>
  </si>
  <si>
    <t>藤沢市辻堂東海岸４－１７－１</t>
    <rPh sb="0" eb="3">
      <t>フジサワシ</t>
    </rPh>
    <rPh sb="3" eb="5">
      <t>ツジドウ</t>
    </rPh>
    <rPh sb="5" eb="8">
      <t>ヒガシカイガン</t>
    </rPh>
    <phoneticPr fontId="2"/>
  </si>
  <si>
    <t>山下</t>
    <rPh sb="0" eb="2">
      <t>ヤマシタ</t>
    </rPh>
    <phoneticPr fontId="2"/>
  </si>
  <si>
    <t>やました</t>
    <phoneticPr fontId="2"/>
  </si>
  <si>
    <t>としこ</t>
    <phoneticPr fontId="2"/>
  </si>
  <si>
    <t>登志子</t>
    <rPh sb="0" eb="3">
      <t>トシコ</t>
    </rPh>
    <phoneticPr fontId="2"/>
  </si>
  <si>
    <t>やすだ</t>
    <phoneticPr fontId="2"/>
  </si>
  <si>
    <t>しゅうへい</t>
    <phoneticPr fontId="2"/>
  </si>
  <si>
    <t>安田</t>
    <rPh sb="0" eb="2">
      <t>ヤスダ</t>
    </rPh>
    <phoneticPr fontId="2"/>
  </si>
  <si>
    <t>脩平</t>
    <rPh sb="0" eb="2">
      <t>シュウヘイ</t>
    </rPh>
    <phoneticPr fontId="2"/>
  </si>
  <si>
    <t>ふじぬま</t>
    <phoneticPr fontId="2"/>
  </si>
  <si>
    <t>ひでと</t>
    <phoneticPr fontId="2"/>
  </si>
  <si>
    <t>藤沼</t>
    <rPh sb="0" eb="2">
      <t>フジヌマ</t>
    </rPh>
    <phoneticPr fontId="2"/>
  </si>
  <si>
    <t>英人</t>
    <rPh sb="0" eb="2">
      <t>ヒデト</t>
    </rPh>
    <phoneticPr fontId="2"/>
  </si>
  <si>
    <t>いがらし</t>
    <phoneticPr fontId="2"/>
  </si>
  <si>
    <t>てるたか</t>
    <phoneticPr fontId="2"/>
  </si>
  <si>
    <t>五十嵐</t>
    <rPh sb="0" eb="3">
      <t>イガラシ</t>
    </rPh>
    <phoneticPr fontId="2"/>
  </si>
  <si>
    <t>輝顕</t>
    <rPh sb="0" eb="1">
      <t>カガヤ</t>
    </rPh>
    <phoneticPr fontId="2"/>
  </si>
  <si>
    <t>いがらし</t>
    <phoneticPr fontId="2"/>
  </si>
  <si>
    <t>てるたか</t>
    <phoneticPr fontId="2"/>
  </si>
  <si>
    <t>輝顕</t>
    <rPh sb="0" eb="1">
      <t>カガヤ</t>
    </rPh>
    <rPh sb="1" eb="2">
      <t>ケン</t>
    </rPh>
    <phoneticPr fontId="2"/>
  </si>
  <si>
    <t>なかにわ</t>
    <phoneticPr fontId="2"/>
  </si>
  <si>
    <t>ゆうや</t>
    <phoneticPr fontId="2"/>
  </si>
  <si>
    <t>中庭</t>
    <rPh sb="0" eb="2">
      <t>ナカニワ</t>
    </rPh>
    <phoneticPr fontId="2"/>
  </si>
  <si>
    <t>裕哉</t>
    <rPh sb="0" eb="2">
      <t>ユウヤ</t>
    </rPh>
    <phoneticPr fontId="2"/>
  </si>
  <si>
    <t>こが</t>
    <phoneticPr fontId="2"/>
  </si>
  <si>
    <t>ゆうだい</t>
    <phoneticPr fontId="2"/>
  </si>
  <si>
    <t>古賀</t>
    <rPh sb="0" eb="2">
      <t>コガ</t>
    </rPh>
    <phoneticPr fontId="2"/>
  </si>
  <si>
    <t>雄大</t>
    <rPh sb="0" eb="2">
      <t>ユウダイ</t>
    </rPh>
    <phoneticPr fontId="2"/>
  </si>
  <si>
    <t>ながよし</t>
    <phoneticPr fontId="2"/>
  </si>
  <si>
    <t>りき</t>
    <phoneticPr fontId="2"/>
  </si>
  <si>
    <t>永吉</t>
    <rPh sb="0" eb="2">
      <t>ナガヨシ</t>
    </rPh>
    <phoneticPr fontId="2"/>
  </si>
  <si>
    <t>凜樹</t>
    <rPh sb="0" eb="1">
      <t>リン</t>
    </rPh>
    <rPh sb="1" eb="2">
      <t>キ</t>
    </rPh>
    <phoneticPr fontId="2"/>
  </si>
  <si>
    <t>はやま</t>
    <phoneticPr fontId="2"/>
  </si>
  <si>
    <t>かいと</t>
    <phoneticPr fontId="2"/>
  </si>
  <si>
    <t>羽山</t>
    <rPh sb="0" eb="1">
      <t>ハ</t>
    </rPh>
    <rPh sb="1" eb="2">
      <t>ヤマ</t>
    </rPh>
    <phoneticPr fontId="2"/>
  </si>
  <si>
    <t>開斗</t>
    <rPh sb="0" eb="1">
      <t>ヒラ</t>
    </rPh>
    <rPh sb="1" eb="2">
      <t>ト</t>
    </rPh>
    <phoneticPr fontId="2"/>
  </si>
  <si>
    <t>小山</t>
    <rPh sb="0" eb="2">
      <t>コヤマ</t>
    </rPh>
    <phoneticPr fontId="2"/>
  </si>
  <si>
    <t>颯斗</t>
    <rPh sb="0" eb="1">
      <t>フウ</t>
    </rPh>
    <rPh sb="1" eb="2">
      <t>ト</t>
    </rPh>
    <phoneticPr fontId="2"/>
  </si>
  <si>
    <t>こやま</t>
    <phoneticPr fontId="2"/>
  </si>
  <si>
    <t>りくと</t>
    <phoneticPr fontId="2"/>
  </si>
  <si>
    <t>長谷川</t>
    <rPh sb="0" eb="3">
      <t>ハセガワ</t>
    </rPh>
    <phoneticPr fontId="2"/>
  </si>
  <si>
    <t>直己</t>
    <rPh sb="0" eb="2">
      <t>ナオキ</t>
    </rPh>
    <phoneticPr fontId="2"/>
  </si>
  <si>
    <t>はせがわ</t>
    <phoneticPr fontId="2"/>
  </si>
  <si>
    <t>なおき</t>
    <phoneticPr fontId="2"/>
  </si>
  <si>
    <t>とものぶ</t>
    <phoneticPr fontId="2"/>
  </si>
  <si>
    <t>ゆうや</t>
    <phoneticPr fontId="2"/>
  </si>
  <si>
    <t>友延</t>
    <rPh sb="0" eb="2">
      <t>トモノブ</t>
    </rPh>
    <phoneticPr fontId="2"/>
  </si>
  <si>
    <t>こいけ</t>
    <phoneticPr fontId="2"/>
  </si>
  <si>
    <t>りゅうた</t>
    <phoneticPr fontId="2"/>
  </si>
  <si>
    <t>小池</t>
    <rPh sb="0" eb="2">
      <t>コイケ</t>
    </rPh>
    <phoneticPr fontId="2"/>
  </si>
  <si>
    <t>琉汰</t>
    <rPh sb="0" eb="2">
      <t>リュウタ</t>
    </rPh>
    <phoneticPr fontId="2"/>
  </si>
  <si>
    <t>にしむら</t>
    <phoneticPr fontId="2"/>
  </si>
  <si>
    <t>西村</t>
    <rPh sb="0" eb="2">
      <t>ニシムラ</t>
    </rPh>
    <phoneticPr fontId="2"/>
  </si>
  <si>
    <t>ほし</t>
    <phoneticPr fontId="2"/>
  </si>
  <si>
    <t>はしゅう</t>
    <phoneticPr fontId="2"/>
  </si>
  <si>
    <t>星</t>
    <rPh sb="0" eb="1">
      <t>ホシ</t>
    </rPh>
    <phoneticPr fontId="2"/>
  </si>
  <si>
    <t>波秀</t>
    <rPh sb="0" eb="1">
      <t>ナミ</t>
    </rPh>
    <rPh sb="1" eb="2">
      <t>ヒイ</t>
    </rPh>
    <phoneticPr fontId="2"/>
  </si>
  <si>
    <t>たなか</t>
    <phoneticPr fontId="2"/>
  </si>
  <si>
    <t>あきと</t>
    <phoneticPr fontId="2"/>
  </si>
  <si>
    <t>田中</t>
    <rPh sb="0" eb="2">
      <t>タナカ</t>
    </rPh>
    <phoneticPr fontId="2"/>
  </si>
  <si>
    <t>瑛斗</t>
    <rPh sb="0" eb="1">
      <t>エイ</t>
    </rPh>
    <rPh sb="1" eb="2">
      <t>ト</t>
    </rPh>
    <phoneticPr fontId="2"/>
  </si>
  <si>
    <t>悠哉</t>
    <rPh sb="0" eb="1">
      <t>ユウ</t>
    </rPh>
    <rPh sb="1" eb="2">
      <t>ヤ</t>
    </rPh>
    <phoneticPr fontId="2"/>
  </si>
  <si>
    <t>としひで</t>
    <phoneticPr fontId="2"/>
  </si>
  <si>
    <t>駿秀</t>
    <rPh sb="0" eb="1">
      <t>シュン</t>
    </rPh>
    <rPh sb="1" eb="2">
      <t>ヒイ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</si>
</sst>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6" zoomScale="70" zoomScaleNormal="100" zoomScaleSheetLayoutView="70" workbookViewId="0">
      <selection activeCell="AQ27" sqref="AQ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5108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藤沢市立湘洋中学校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696</v>
      </c>
      <c r="G14" s="169"/>
      <c r="H14" s="169"/>
      <c r="I14" s="169"/>
      <c r="J14" s="169"/>
      <c r="K14" s="169"/>
      <c r="L14" s="169" t="s">
        <v>697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700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698</v>
      </c>
      <c r="G15" s="160"/>
      <c r="H15" s="160"/>
      <c r="I15" s="160"/>
      <c r="J15" s="160"/>
      <c r="K15" s="160"/>
      <c r="L15" s="160" t="s">
        <v>699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702</v>
      </c>
      <c r="W15" s="160"/>
      <c r="X15" s="160"/>
      <c r="Y15" s="160"/>
      <c r="Z15" s="160"/>
      <c r="AA15" s="160"/>
      <c r="AB15" s="162" t="s">
        <v>703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704</v>
      </c>
      <c r="G20" s="201"/>
      <c r="H20" s="201"/>
      <c r="I20" s="201"/>
      <c r="J20" s="201"/>
      <c r="K20" s="201" t="s">
        <v>705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729</v>
      </c>
      <c r="AA20" s="201"/>
      <c r="AB20" s="201"/>
      <c r="AC20" s="201"/>
      <c r="AD20" s="201"/>
      <c r="AE20" s="201" t="s">
        <v>730</v>
      </c>
      <c r="AF20" s="201"/>
      <c r="AG20" s="201"/>
      <c r="AH20" s="201"/>
      <c r="AI20" s="202"/>
      <c r="AJ20" s="198">
        <v>2</v>
      </c>
      <c r="AK20" s="198"/>
      <c r="AL20" s="203">
        <v>164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702</v>
      </c>
      <c r="G21" s="216"/>
      <c r="H21" s="216"/>
      <c r="I21" s="216"/>
      <c r="J21" s="216"/>
      <c r="K21" s="216" t="s">
        <v>706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727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707</v>
      </c>
      <c r="G22" s="169"/>
      <c r="H22" s="169"/>
      <c r="I22" s="169"/>
      <c r="J22" s="169"/>
      <c r="K22" s="169" t="s">
        <v>708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731</v>
      </c>
      <c r="AA22" s="169"/>
      <c r="AB22" s="169"/>
      <c r="AC22" s="169"/>
      <c r="AD22" s="169"/>
      <c r="AE22" s="169" t="s">
        <v>732</v>
      </c>
      <c r="AF22" s="169"/>
      <c r="AG22" s="169"/>
      <c r="AH22" s="169"/>
      <c r="AI22" s="170"/>
      <c r="AJ22" s="210">
        <v>2</v>
      </c>
      <c r="AK22" s="210"/>
      <c r="AL22" s="212">
        <v>164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709</v>
      </c>
      <c r="G23" s="223"/>
      <c r="H23" s="223"/>
      <c r="I23" s="223"/>
      <c r="J23" s="223"/>
      <c r="K23" s="223" t="s">
        <v>710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733</v>
      </c>
      <c r="AA23" s="223"/>
      <c r="AB23" s="223"/>
      <c r="AC23" s="223"/>
      <c r="AD23" s="223"/>
      <c r="AE23" s="223" t="s">
        <v>748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711</v>
      </c>
      <c r="G24" s="169"/>
      <c r="H24" s="169"/>
      <c r="I24" s="169"/>
      <c r="J24" s="169"/>
      <c r="K24" s="169" t="s">
        <v>712</v>
      </c>
      <c r="L24" s="169"/>
      <c r="M24" s="169"/>
      <c r="N24" s="169"/>
      <c r="O24" s="170"/>
      <c r="P24" s="210">
        <v>2</v>
      </c>
      <c r="Q24" s="210"/>
      <c r="R24" s="212">
        <v>172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734</v>
      </c>
      <c r="AA24" s="169"/>
      <c r="AB24" s="169"/>
      <c r="AC24" s="169"/>
      <c r="AD24" s="169"/>
      <c r="AE24" s="169" t="s">
        <v>735</v>
      </c>
      <c r="AF24" s="169"/>
      <c r="AG24" s="169"/>
      <c r="AH24" s="169"/>
      <c r="AI24" s="170"/>
      <c r="AJ24" s="210">
        <v>2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713</v>
      </c>
      <c r="G25" s="223"/>
      <c r="H25" s="223"/>
      <c r="I25" s="223"/>
      <c r="J25" s="223"/>
      <c r="K25" s="223" t="s">
        <v>714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736</v>
      </c>
      <c r="AA25" s="223"/>
      <c r="AB25" s="223"/>
      <c r="AC25" s="223"/>
      <c r="AD25" s="223"/>
      <c r="AE25" s="223" t="s">
        <v>737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1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738</v>
      </c>
      <c r="AA26" s="169"/>
      <c r="AB26" s="169"/>
      <c r="AC26" s="169"/>
      <c r="AD26" s="169"/>
      <c r="AE26" s="169" t="s">
        <v>749</v>
      </c>
      <c r="AF26" s="169"/>
      <c r="AG26" s="169"/>
      <c r="AH26" s="169"/>
      <c r="AI26" s="170"/>
      <c r="AJ26" s="210">
        <v>2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717</v>
      </c>
      <c r="G27" s="223"/>
      <c r="H27" s="223"/>
      <c r="I27" s="223"/>
      <c r="J27" s="223"/>
      <c r="K27" s="223" t="s">
        <v>718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739</v>
      </c>
      <c r="AA27" s="223"/>
      <c r="AB27" s="223"/>
      <c r="AC27" s="223"/>
      <c r="AD27" s="223"/>
      <c r="AE27" s="223" t="s">
        <v>750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2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740</v>
      </c>
      <c r="AA28" s="169"/>
      <c r="AB28" s="169"/>
      <c r="AC28" s="169"/>
      <c r="AD28" s="169"/>
      <c r="AE28" s="169" t="s">
        <v>741</v>
      </c>
      <c r="AF28" s="169"/>
      <c r="AG28" s="169"/>
      <c r="AH28" s="169"/>
      <c r="AI28" s="170"/>
      <c r="AJ28" s="210">
        <v>1</v>
      </c>
      <c r="AK28" s="210"/>
      <c r="AL28" s="212">
        <v>161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721</v>
      </c>
      <c r="G29" s="223"/>
      <c r="H29" s="223"/>
      <c r="I29" s="223"/>
      <c r="J29" s="223"/>
      <c r="K29" s="223" t="s">
        <v>722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742</v>
      </c>
      <c r="AA29" s="223"/>
      <c r="AB29" s="223"/>
      <c r="AC29" s="223"/>
      <c r="AD29" s="223"/>
      <c r="AE29" s="223" t="s">
        <v>743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726</v>
      </c>
      <c r="L30" s="169"/>
      <c r="M30" s="169"/>
      <c r="N30" s="169"/>
      <c r="O30" s="170"/>
      <c r="P30" s="210">
        <v>1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744</v>
      </c>
      <c r="AA30" s="169"/>
      <c r="AB30" s="169"/>
      <c r="AC30" s="169"/>
      <c r="AD30" s="169"/>
      <c r="AE30" s="169" t="s">
        <v>745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723</v>
      </c>
      <c r="G31" s="160"/>
      <c r="H31" s="160"/>
      <c r="I31" s="160"/>
      <c r="J31" s="160"/>
      <c r="K31" s="160" t="s">
        <v>724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746</v>
      </c>
      <c r="AA31" s="160"/>
      <c r="AB31" s="160"/>
      <c r="AC31" s="160"/>
      <c r="AD31" s="160"/>
      <c r="AE31" s="160" t="s">
        <v>747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5108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藤沢市立湘洋中学校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やました</v>
      </c>
      <c r="F7" s="330"/>
      <c r="G7" s="330"/>
      <c r="H7" s="330"/>
      <c r="I7" s="330"/>
      <c r="J7" s="330"/>
      <c r="K7" s="330" t="str">
        <f>IF(入力!L12="","",入力!L12)</f>
        <v>としこ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やすだ</v>
      </c>
      <c r="V7" s="166"/>
      <c r="W7" s="166"/>
      <c r="X7" s="166"/>
      <c r="Y7" s="166"/>
      <c r="Z7" s="304"/>
      <c r="AA7" s="287" t="str">
        <f>IF(入力!AB12="","",入力!AB12)</f>
        <v>しゅうへい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山下</v>
      </c>
      <c r="F8" s="318"/>
      <c r="G8" s="318"/>
      <c r="H8" s="318"/>
      <c r="I8" s="318"/>
      <c r="J8" s="318"/>
      <c r="K8" s="318" t="str">
        <f>IF(入力!L13="","",入力!L13)</f>
        <v>登志子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安田</v>
      </c>
      <c r="V8" s="321"/>
      <c r="W8" s="321"/>
      <c r="X8" s="321"/>
      <c r="Y8" s="321"/>
      <c r="Z8" s="322"/>
      <c r="AA8" s="323" t="str">
        <f>IF(入力!AB13="","",入力!AB13)</f>
        <v>脩平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ふじぬま</v>
      </c>
      <c r="F9" s="166"/>
      <c r="G9" s="166"/>
      <c r="H9" s="166"/>
      <c r="I9" s="166"/>
      <c r="J9" s="304"/>
      <c r="K9" s="287" t="str">
        <f>IF(入力!L14="","",入力!L14)</f>
        <v>ひでと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いがらし</v>
      </c>
      <c r="V9" s="166"/>
      <c r="W9" s="166"/>
      <c r="X9" s="166"/>
      <c r="Y9" s="166"/>
      <c r="Z9" s="304"/>
      <c r="AA9" s="287" t="str">
        <f>IF(入力!AB14="","",入力!AB14)</f>
        <v>てるたか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藤沼</v>
      </c>
      <c r="F10" s="290"/>
      <c r="G10" s="290"/>
      <c r="H10" s="290"/>
      <c r="I10" s="290"/>
      <c r="J10" s="293"/>
      <c r="K10" s="289" t="str">
        <f>IF(入力!L15="","",入力!L15)</f>
        <v>英人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五十嵐</v>
      </c>
      <c r="V10" s="290"/>
      <c r="W10" s="290"/>
      <c r="X10" s="290"/>
      <c r="Y10" s="290"/>
      <c r="Z10" s="293"/>
      <c r="AA10" s="289" t="str">
        <f>IF(入力!AB15="","",入力!AB15)</f>
        <v>輝顕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いがらし</v>
      </c>
      <c r="F15" s="283"/>
      <c r="G15" s="283"/>
      <c r="H15" s="283"/>
      <c r="I15" s="283"/>
      <c r="J15" s="283" t="str">
        <f>IF(入力!K20="","",入力!K20)</f>
        <v>てるたか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はせがわ</v>
      </c>
      <c r="Z15" s="283"/>
      <c r="AA15" s="283"/>
      <c r="AB15" s="283"/>
      <c r="AC15" s="283"/>
      <c r="AD15" s="283" t="str">
        <f>IF(入力!AE20="","",入力!AE20)</f>
        <v>なおき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164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五十嵐</v>
      </c>
      <c r="F16" s="298"/>
      <c r="G16" s="298"/>
      <c r="H16" s="298"/>
      <c r="I16" s="298"/>
      <c r="J16" s="298" t="str">
        <f>IF(入力!K21="","",入力!K21)</f>
        <v>輝顕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長谷川</v>
      </c>
      <c r="Z16" s="298"/>
      <c r="AA16" s="298"/>
      <c r="AB16" s="298"/>
      <c r="AC16" s="298"/>
      <c r="AD16" s="298" t="str">
        <f>IF(入力!AE21="","",入力!AE21)</f>
        <v>直己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なかにわ</v>
      </c>
      <c r="F17" s="269"/>
      <c r="G17" s="269"/>
      <c r="H17" s="269"/>
      <c r="I17" s="269"/>
      <c r="J17" s="269" t="str">
        <f>IF(入力!K22="","",入力!K22)</f>
        <v>ゆうや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とものぶ</v>
      </c>
      <c r="Z17" s="269"/>
      <c r="AA17" s="269"/>
      <c r="AB17" s="269"/>
      <c r="AC17" s="269"/>
      <c r="AD17" s="269" t="str">
        <f>IF(入力!AE22="","",入力!AE22)</f>
        <v>ゆうや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164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中庭</v>
      </c>
      <c r="F18" s="262"/>
      <c r="G18" s="262"/>
      <c r="H18" s="262"/>
      <c r="I18" s="262"/>
      <c r="J18" s="262" t="str">
        <f>IF(入力!K23="","",入力!K23)</f>
        <v>裕哉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友延</v>
      </c>
      <c r="Z18" s="262"/>
      <c r="AA18" s="262"/>
      <c r="AB18" s="262"/>
      <c r="AC18" s="262"/>
      <c r="AD18" s="262" t="str">
        <f>IF(入力!AE23="","",入力!AE23)</f>
        <v>悠哉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こが</v>
      </c>
      <c r="F19" s="269"/>
      <c r="G19" s="269"/>
      <c r="H19" s="269"/>
      <c r="I19" s="269"/>
      <c r="J19" s="269" t="str">
        <f>IF(入力!K24="","",入力!K24)</f>
        <v>ゆうだい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172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こいけ</v>
      </c>
      <c r="Z19" s="269"/>
      <c r="AA19" s="269"/>
      <c r="AB19" s="269"/>
      <c r="AC19" s="269"/>
      <c r="AD19" s="269" t="str">
        <f>IF(入力!AE24="","",入力!AE24)</f>
        <v>りゅうた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古賀</v>
      </c>
      <c r="F20" s="262"/>
      <c r="G20" s="262"/>
      <c r="H20" s="262"/>
      <c r="I20" s="262"/>
      <c r="J20" s="262" t="str">
        <f>IF(入力!K25="","",入力!K25)</f>
        <v>雄大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小池</v>
      </c>
      <c r="Z20" s="262"/>
      <c r="AA20" s="262"/>
      <c r="AB20" s="262"/>
      <c r="AC20" s="262"/>
      <c r="AD20" s="262" t="str">
        <f>IF(入力!AE25="","",入力!AE25)</f>
        <v>琉汰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ながよし</v>
      </c>
      <c r="F21" s="269"/>
      <c r="G21" s="269"/>
      <c r="H21" s="269"/>
      <c r="I21" s="269"/>
      <c r="J21" s="269" t="str">
        <f>IF(入力!K26="","",入力!K26)</f>
        <v>りき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162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にしむら</v>
      </c>
      <c r="Z21" s="269"/>
      <c r="AA21" s="269"/>
      <c r="AB21" s="269"/>
      <c r="AC21" s="269"/>
      <c r="AD21" s="269" t="str">
        <f>IF(入力!AE26="","",入力!AE26)</f>
        <v>としひで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165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永吉</v>
      </c>
      <c r="F22" s="262"/>
      <c r="G22" s="262"/>
      <c r="H22" s="262"/>
      <c r="I22" s="262"/>
      <c r="J22" s="262" t="str">
        <f>IF(入力!K27="","",入力!K27)</f>
        <v>凜樹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西村</v>
      </c>
      <c r="Z22" s="262"/>
      <c r="AA22" s="262"/>
      <c r="AB22" s="262"/>
      <c r="AC22" s="262"/>
      <c r="AD22" s="262" t="str">
        <f>IF(入力!AE27="","",入力!AE27)</f>
        <v>駿秀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はやま</v>
      </c>
      <c r="F23" s="269"/>
      <c r="G23" s="269"/>
      <c r="H23" s="269"/>
      <c r="I23" s="269"/>
      <c r="J23" s="269" t="str">
        <f>IF(入力!K28="","",入力!K28)</f>
        <v>かいと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ほし</v>
      </c>
      <c r="Z23" s="269"/>
      <c r="AA23" s="269"/>
      <c r="AB23" s="269"/>
      <c r="AC23" s="269"/>
      <c r="AD23" s="269" t="str">
        <f>IF(入力!AE28="","",入力!AE28)</f>
        <v>はしゅう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161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羽山</v>
      </c>
      <c r="F24" s="262"/>
      <c r="G24" s="262"/>
      <c r="H24" s="262"/>
      <c r="I24" s="262"/>
      <c r="J24" s="262" t="str">
        <f>IF(入力!K29="","",入力!K29)</f>
        <v>開斗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星</v>
      </c>
      <c r="Z24" s="262"/>
      <c r="AA24" s="262"/>
      <c r="AB24" s="262"/>
      <c r="AC24" s="262"/>
      <c r="AD24" s="262" t="str">
        <f>IF(入力!AE29="","",入力!AE29)</f>
        <v>波秀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こやま</v>
      </c>
      <c r="F25" s="269"/>
      <c r="G25" s="269"/>
      <c r="H25" s="269"/>
      <c r="I25" s="269"/>
      <c r="J25" s="269" t="str">
        <f>IF(入力!K30="","",入力!K30)</f>
        <v>りくと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たなか</v>
      </c>
      <c r="Z25" s="269"/>
      <c r="AA25" s="269"/>
      <c r="AB25" s="269"/>
      <c r="AC25" s="269"/>
      <c r="AD25" s="269" t="str">
        <f>IF(入力!AE30="","",入力!AE30)</f>
        <v>あきと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小山</v>
      </c>
      <c r="F26" s="275"/>
      <c r="G26" s="275"/>
      <c r="H26" s="275"/>
      <c r="I26" s="275"/>
      <c r="J26" s="275" t="str">
        <f>IF(入力!K31="","",入力!K31)</f>
        <v>颯斗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田中</v>
      </c>
      <c r="Z26" s="275"/>
      <c r="AA26" s="275"/>
      <c r="AB26" s="275"/>
      <c r="AC26" s="275"/>
      <c r="AD26" s="275" t="str">
        <f>IF(入力!AE31="","",入力!AE31)</f>
        <v>瑛斗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5108</v>
      </c>
      <c r="B7" s="46" t="str">
        <f>IF(入力!$F$8="",入力!$F$3,入力!$F$3&amp;" ・ "&amp;入力!$F$8)</f>
        <v>藤沢市立湘洋中学校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0045</v>
      </c>
      <c r="H7" s="46"/>
      <c r="I7" s="46" t="str">
        <f>IF(入力!$L$5="","",入力!$L$5)</f>
        <v>藤沢市辻堂東海岸４－１７－１</v>
      </c>
      <c r="J7" s="46"/>
      <c r="K7" s="57" t="str">
        <f>IF(入力!$AB$4="","",入力!$AB$4)</f>
        <v>0466</v>
      </c>
      <c r="L7" s="57" t="str">
        <f>IF(入力!$AG$4="","",入力!$AG$4)</f>
        <v>33</v>
      </c>
      <c r="M7" s="57" t="str">
        <f>IF(入力!$AL$4="","",入力!$AL$4)</f>
        <v>2215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山下</v>
      </c>
      <c r="D16" s="46" t="str">
        <f>IF(入力!$L$13="","",入力!$L$13)</f>
        <v>登志子</v>
      </c>
      <c r="E16" s="46" t="str">
        <f>IF(入力!$F$12="","",入力!$F$12)</f>
        <v>やました</v>
      </c>
      <c r="F16" s="46" t="str">
        <f>IF(入力!$L$12="","",入力!$L$12)</f>
        <v>としこ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安田</v>
      </c>
      <c r="D17" s="46" t="str">
        <f>IF(入力!$AB$13="","",入力!$AB$13)</f>
        <v>脩平</v>
      </c>
      <c r="E17" s="46" t="str">
        <f>IF(入力!$V$12="","",入力!$V$12)</f>
        <v>やすだ</v>
      </c>
      <c r="F17" s="46" t="str">
        <f>IF(入力!$AB$12="","",入力!$AB$12)</f>
        <v>しゅうへい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藤沼</v>
      </c>
      <c r="D20" s="46" t="str">
        <f>IF(入力!$L$15="","",入力!$L$15)</f>
        <v>英人</v>
      </c>
      <c r="E20" s="46" t="str">
        <f>IF(入力!$F$14="","",入力!$F$14)</f>
        <v>ふじぬま</v>
      </c>
      <c r="F20" s="46" t="str">
        <f>IF(入力!$L$14="","",入力!$L$14)</f>
        <v>ひでと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五十嵐</v>
      </c>
      <c r="D24" s="46" t="str">
        <f>IF(入力!$AB$15="","",入力!$AB$15)</f>
        <v>輝顕</v>
      </c>
      <c r="E24" s="46" t="str">
        <f>IF(入力!$V$14="","",入力!$V$14)</f>
        <v>いがらし</v>
      </c>
      <c r="F24" s="46" t="str">
        <f>IF(入力!$AB$14="","",入力!$AB$14)</f>
        <v>てるたか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五十嵐</v>
      </c>
      <c r="D53" s="46" t="str">
        <f>IF(入力!K21="","",入力!K21)</f>
        <v>輝顕</v>
      </c>
      <c r="E53" s="46" t="str">
        <f>IF(入力!F20="","",入力!F20)</f>
        <v>いがらし</v>
      </c>
      <c r="F53" s="46" t="str">
        <f>IF(入力!K20="","",入力!K20)</f>
        <v>てるたか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中庭</v>
      </c>
      <c r="D54" s="46" t="str">
        <f>IF(入力!K23="","",入力!K23)</f>
        <v>裕哉</v>
      </c>
      <c r="E54" s="46" t="str">
        <f>IF(入力!F22="","",入力!F22)</f>
        <v>なかにわ</v>
      </c>
      <c r="F54" s="46" t="str">
        <f>IF(入力!K22="","",入力!K22)</f>
        <v>ゆうや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古賀</v>
      </c>
      <c r="D55" s="46" t="str">
        <f>IF(入力!K25="","",入力!K25)</f>
        <v>雄大</v>
      </c>
      <c r="E55" s="46" t="str">
        <f>IF(入力!F24="","",入力!F24)</f>
        <v>こが</v>
      </c>
      <c r="F55" s="46" t="str">
        <f>IF(入力!K24="","",入力!K24)</f>
        <v>ゆうだい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永吉</v>
      </c>
      <c r="D56" s="46" t="str">
        <f>IF(入力!K27="","",入力!K27)</f>
        <v>凜樹</v>
      </c>
      <c r="E56" s="46" t="str">
        <f>IF(入力!F26="","",入力!F26)</f>
        <v>ながよし</v>
      </c>
      <c r="F56" s="46" t="str">
        <f>IF(入力!K26="","",入力!K26)</f>
        <v>りき</v>
      </c>
      <c r="G56" s="46"/>
      <c r="H56" s="46"/>
      <c r="I56" s="46">
        <f>IF(入力!P26="","",入力!P26)</f>
        <v>1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羽山</v>
      </c>
      <c r="D57" s="46" t="str">
        <f>IF(入力!K29="","",入力!K29)</f>
        <v>開斗</v>
      </c>
      <c r="E57" s="46" t="str">
        <f>IF(入力!F28="","",入力!F28)</f>
        <v>はやま</v>
      </c>
      <c r="F57" s="46" t="str">
        <f>IF(入力!K28="","",入力!K28)</f>
        <v>かいと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小山</v>
      </c>
      <c r="D58" s="46" t="str">
        <f>IF(入力!K31="","",入力!K31)</f>
        <v>颯斗</v>
      </c>
      <c r="E58" s="46" t="str">
        <f>IF(入力!F30="","",入力!F30)</f>
        <v>こやま</v>
      </c>
      <c r="F58" s="46" t="str">
        <f>IF(入力!K30="","",入力!K30)</f>
        <v>りくと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長谷川</v>
      </c>
      <c r="D59" s="46" t="str">
        <f>IF(入力!AE21="","",入力!AE21)</f>
        <v>直己</v>
      </c>
      <c r="E59" s="46" t="str">
        <f>IF(入力!Z20="","",入力!Z20)</f>
        <v>はせがわ</v>
      </c>
      <c r="F59" s="46" t="str">
        <f>IF(入力!AE20="","",入力!AE20)</f>
        <v>なおき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友延</v>
      </c>
      <c r="D60" s="46" t="str">
        <f>IF(入力!AE23="","",入力!AE23)</f>
        <v>悠哉</v>
      </c>
      <c r="E60" s="46" t="str">
        <f>IF(入力!Z22="","",入力!Z22)</f>
        <v>とものぶ</v>
      </c>
      <c r="F60" s="46" t="str">
        <f>IF(入力!AE22="","",入力!AE22)</f>
        <v>ゆうや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小池</v>
      </c>
      <c r="D61" s="46" t="str">
        <f>IF(入力!AE25="","",入力!AE25)</f>
        <v>琉汰</v>
      </c>
      <c r="E61" s="46" t="str">
        <f>IF(入力!Z24="","",入力!Z24)</f>
        <v>こいけ</v>
      </c>
      <c r="F61" s="46" t="str">
        <f>IF(入力!AE24="","",入力!AE24)</f>
        <v>りゅうた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西村</v>
      </c>
      <c r="D62" s="46" t="str">
        <f>IF(入力!AE27="","",入力!AE27)</f>
        <v>駿秀</v>
      </c>
      <c r="E62" s="46" t="str">
        <f>IF(入力!Z26="","",入力!Z26)</f>
        <v>にしむら</v>
      </c>
      <c r="F62" s="46" t="str">
        <f>IF(入力!AE26="","",入力!AE26)</f>
        <v>としひで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星</v>
      </c>
      <c r="D63" s="46" t="str">
        <f>IF(入力!AE29="","",入力!AE29)</f>
        <v>波秀</v>
      </c>
      <c r="E63" s="46" t="str">
        <f>IF(入力!Z28="","",入力!Z28)</f>
        <v>ほし</v>
      </c>
      <c r="F63" s="46" t="str">
        <f>IF(入力!AE28="","",入力!AE28)</f>
        <v>はしゅう</v>
      </c>
      <c r="G63" s="46"/>
      <c r="H63" s="46"/>
      <c r="I63" s="46">
        <f>IF(入力!AJ28="","",入力!AJ28)</f>
        <v>1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田中</v>
      </c>
      <c r="D64" s="46" t="str">
        <f>IF(入力!AE31="","",入力!AE31)</f>
        <v>瑛斗</v>
      </c>
      <c r="E64" s="46" t="str">
        <f>IF(入力!Z30="","",入力!Z30)</f>
        <v>たなか</v>
      </c>
      <c r="F64" s="46" t="str">
        <f>IF(入力!AE30="","",入力!AE30)</f>
        <v>あきと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2016-11-11T07:37:01Z</cp:lastPrinted>
  <dcterms:created xsi:type="dcterms:W3CDTF">2006-11-03T01:52:14Z</dcterms:created>
  <dcterms:modified xsi:type="dcterms:W3CDTF">2016-11-11T07:37:39Z</dcterms:modified>
</cp:coreProperties>
</file>