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4teacher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<sst xmlns="http://schemas.openxmlformats.org/spreadsheetml/2006/main" count="1445" uniqueCount="744">
  <si>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</si>
  <si>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</si>
  <si>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</si>
  <si>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</si>
  <si>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</si>
  <si>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</si>
  <si>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</si>
  <si>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</si>
  <si>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</si>
  <si>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</si>
  <si>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</si>
  <si>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</si>
  <si>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</si>
  <si>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</si>
  <si>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</si>
  <si>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</si>
  <si>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</si>
  <si>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</si>
  <si>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</si>
  <si>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</si>
  <si>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</si>
  <si>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</si>
  <si>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</si>
  <si>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</si>
  <si>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</si>
  <si>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</si>
  <si>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</si>
  <si>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</si>
  <si>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</si>
  <si>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</si>
  <si>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</si>
  <si>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</si>
  <si>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</si>
  <si>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</si>
  <si>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</si>
  <si>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</si>
  <si>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</si>
  <si>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</si>
  <si>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</si>
  <si>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</si>
  <si>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</si>
  <si>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</si>
  <si>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</si>
  <si>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</si>
  <si>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</si>
  <si>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</si>
  <si>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</si>
  <si>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</si>
  <si>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</si>
  <si>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</si>
  <si>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</si>
  <si>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</si>
  <si>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</si>
  <si>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</si>
  <si>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</si>
  <si>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</si>
  <si>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</si>
  <si>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</si>
  <si>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</si>
  <si>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</si>
  <si>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</si>
  <si>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</si>
  <si>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</si>
  <si>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</si>
  <si>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</si>
  <si>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</si>
  <si>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</si>
  <si>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</si>
  <si>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</si>
  <si>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</si>
  <si>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</si>
  <si>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</si>
  <si>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</si>
  <si>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</si>
  <si>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</si>
  <si>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</si>
  <si>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</si>
  <si>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</si>
  <si>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</si>
  <si>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</si>
  <si>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</si>
  <si>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</si>
  <si>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</si>
  <si>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</si>
  <si>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</si>
  <si>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</si>
  <si>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</si>
  <si>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</si>
  <si>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</si>
  <si>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</si>
  <si>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</si>
  <si>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</si>
  <si>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</si>
  <si>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</si>
  <si>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</si>
  <si>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</si>
  <si>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</si>
  <si>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</si>
  <si>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</si>
  <si>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</si>
  <si>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</si>
  <si>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</si>
  <si>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</si>
  <si>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</si>
  <si>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</si>
  <si>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</si>
  <si>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</si>
  <si>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</si>
  <si>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</si>
  <si>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</si>
  <si>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</si>
  <si>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</si>
  <si>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</si>
  <si>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</si>
  <si>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</si>
  <si>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</si>
  <si>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</si>
  <si>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</si>
  <si>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</si>
  <si>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</si>
  <si>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</si>
  <si>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</si>
  <si>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</si>
  <si>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</si>
  <si>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</si>
  <si>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</si>
  <si>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</si>
  <si>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</si>
  <si>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</si>
  <si>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</si>
  <si>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</si>
  <si>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</si>
  <si>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</si>
  <si>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</si>
  <si>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</si>
  <si>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</si>
  <si>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</si>
  <si>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</si>
  <si>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</si>
  <si>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</si>
  <si>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</si>
  <si>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</si>
  <si>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</si>
  <si>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</si>
  <si>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</si>
  <si>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</si>
  <si>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</si>
  <si>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</si>
  <si>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</si>
  <si>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</si>
  <si>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</si>
  <si>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</si>
  <si>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</si>
  <si>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</si>
  <si>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</si>
  <si>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</si>
  <si>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</si>
  <si>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</si>
  <si>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</si>
  <si>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</si>
  <si>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</si>
  <si>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</si>
  <si>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</si>
  <si>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</si>
  <si>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</si>
  <si>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</si>
  <si>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</si>
  <si>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</si>
  <si>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</si>
  <si>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</si>
  <si>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</si>
  <si>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</si>
  <si>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</si>
  <si>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</si>
  <si>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</si>
  <si>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</si>
  <si>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</si>
  <si>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</si>
  <si>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</si>
  <si>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</si>
  <si>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</si>
  <si>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</si>
  <si>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</si>
  <si>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</si>
  <si>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</si>
  <si>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</si>
  <si>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</si>
  <si>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</si>
  <si>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</si>
  <si>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</si>
  <si>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</si>
  <si>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</si>
  <si>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</si>
  <si>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</si>
  <si>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</si>
  <si>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</si>
  <si>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</si>
  <si>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</si>
  <si>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</si>
  <si>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</si>
  <si>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</si>
  <si>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</si>
  <si>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</si>
  <si>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</si>
  <si>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</si>
  <si>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</si>
  <si>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</si>
  <si>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</si>
  <si>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</si>
  <si>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</si>
  <si>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</si>
  <si>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</si>
  <si>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</si>
  <si>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</si>
  <si>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</si>
  <si>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</si>
  <si>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</si>
  <si>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</si>
  <si>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</si>
  <si>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</si>
  <si>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</si>
  <si>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</si>
  <si>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</si>
  <si>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</si>
  <si>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</si>
  <si>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</si>
  <si>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</si>
  <si>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</si>
  <si>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</si>
  <si>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</si>
  <si>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</si>
  <si>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</si>
  <si>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</si>
  <si>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</si>
  <si>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</si>
  <si>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</si>
  <si>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</si>
  <si>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</si>
  <si>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</si>
  <si>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</si>
  <si>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</si>
  <si>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</si>
  <si>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</si>
  <si>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</si>
  <si>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</si>
  <si>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</si>
  <si>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</si>
  <si>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</si>
  <si>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</si>
  <si>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</si>
  <si>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</si>
  <si>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</si>
  <si>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</si>
  <si>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</si>
  <si>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</si>
  <si>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</si>
  <si>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</si>
  <si>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</si>
  <si>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</si>
  <si>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</si>
  <si>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</si>
  <si>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</si>
  <si>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</si>
  <si>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</si>
  <si>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</si>
  <si>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</si>
  <si>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</si>
  <si>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</si>
  <si>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</si>
  <si>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</si>
  <si>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</si>
  <si>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</si>
  <si>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</si>
  <si>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</si>
  <si>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</si>
  <si>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</si>
  <si>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</si>
  <si>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</si>
  <si>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</si>
  <si>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</si>
  <si>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</si>
  <si>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</si>
  <si>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</si>
  <si>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</si>
  <si>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</si>
  <si>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</si>
  <si>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</si>
  <si>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</si>
  <si>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</si>
  <si>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</si>
  <si>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</si>
  <si>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</si>
  <si>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</si>
  <si>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</si>
  <si>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</si>
  <si>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</si>
  <si>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</si>
  <si>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</si>
  <si>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</si>
  <si>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</si>
  <si>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</si>
  <si>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</si>
  <si>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</si>
  <si>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</si>
  <si>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</si>
  <si>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</si>
  <si>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</si>
  <si>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</si>
  <si>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</si>
  <si>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</si>
  <si>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</si>
  <si>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</si>
  <si>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</si>
  <si>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</si>
  <si>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</si>
  <si>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</si>
  <si>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</si>
  <si>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</si>
  <si>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</si>
  <si>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</si>
  <si>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</si>
  <si>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</si>
  <si>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</si>
  <si>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</si>
  <si>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</si>
  <si>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</si>
  <si>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</si>
  <si>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</si>
  <si>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</si>
  <si>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</si>
  <si>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</si>
  <si>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</si>
  <si>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</si>
  <si>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</si>
  <si>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</si>
  <si>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</si>
  <si>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</si>
  <si>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</si>
  <si>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</si>
  <si>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</si>
  <si>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</si>
  <si>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</si>
  <si>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</si>
  <si>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</si>
  <si>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</si>
  <si>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</si>
  <si>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</si>
  <si>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</si>
  <si>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</si>
  <si>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</si>
  <si>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</si>
  <si>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</si>
  <si>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</si>
  <si>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</si>
  <si>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</si>
  <si>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</si>
  <si>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</si>
  <si>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</si>
  <si>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</si>
  <si>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</si>
  <si>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</si>
  <si>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</si>
  <si>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</si>
  <si>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</si>
  <si>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</si>
  <si>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</si>
  <si>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</si>
  <si>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</si>
  <si>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</si>
  <si>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</si>
  <si>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</si>
  <si>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</si>
  <si>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</si>
  <si>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</si>
  <si>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</si>
  <si>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</si>
  <si>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</si>
  <si>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</si>
  <si>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</si>
  <si>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</si>
  <si>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</si>
  <si>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</si>
  <si>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</si>
  <si>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</si>
  <si>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</si>
  <si>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</si>
  <si>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</si>
  <si>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</si>
  <si>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</si>
  <si>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</si>
  <si>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</si>
  <si>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</si>
  <si>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</si>
  <si>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</si>
  <si>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</si>
  <si>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</si>
  <si>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</si>
  <si>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</si>
  <si>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</si>
  <si>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</si>
  <si>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</si>
  <si>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</si>
  <si>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</si>
  <si>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</si>
  <si>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</si>
  <si>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</si>
  <si>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</si>
  <si>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</si>
  <si>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</si>
  <si>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</si>
  <si>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</si>
  <si>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</si>
  <si>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</si>
  <si>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</si>
  <si>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</si>
  <si>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</si>
  <si>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</si>
  <si>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</si>
  <si>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</si>
  <si>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</si>
  <si>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</si>
  <si>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</si>
  <si>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</si>
  <si>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</si>
  <si>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</si>
  <si>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</si>
  <si>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</si>
  <si>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</si>
  <si>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</si>
  <si>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</si>
  <si>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</si>
  <si>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</si>
  <si>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</si>
  <si>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</si>
  <si>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</si>
  <si>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</si>
  <si>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</si>
  <si>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</si>
  <si>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</si>
  <si>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</si>
  <si>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</si>
  <si>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</si>
  <si>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</si>
  <si>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</si>
  <si>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</si>
  <si>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</si>
  <si>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</si>
  <si>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</si>
  <si>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</si>
  <si>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</si>
  <si>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</si>
  <si>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</si>
  <si>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</si>
  <si>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</si>
  <si>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</si>
  <si>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</si>
  <si>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</si>
  <si>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</si>
  <si>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</si>
  <si>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</si>
  <si>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</si>
  <si>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</si>
  <si>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</si>
  <si>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</si>
  <si>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</si>
  <si>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</si>
  <si>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</si>
  <si>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</si>
  <si>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</si>
  <si>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</si>
  <si>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</si>
  <si>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</si>
  <si>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</si>
  <si>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</si>
  <si>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</si>
  <si>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</si>
  <si>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</si>
  <si>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</si>
  <si>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</si>
  <si>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</si>
  <si>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</si>
  <si>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</si>
  <si>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</si>
  <si>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</si>
  <si>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</si>
  <si>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</si>
  <si>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</si>
  <si>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</si>
  <si>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</si>
  <si>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</si>
  <si>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</si>
  <si>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</si>
  <si>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</si>
  <si>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</si>
  <si>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</si>
  <si>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</si>
  <si>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</si>
  <si>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</si>
  <si>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</si>
  <si>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</si>
  <si>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</si>
  <si>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</si>
  <si>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</si>
  <si>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</si>
  <si>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</si>
  <si>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</si>
  <si>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</si>
  <si>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</si>
  <si>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</si>
  <si>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</si>
  <si>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</si>
  <si>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</si>
  <si>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</si>
  <si>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</si>
  <si>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</si>
  <si>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</si>
  <si>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</si>
  <si>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</si>
  <si>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</si>
  <si>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</si>
  <si>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</si>
  <si>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</si>
  <si>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</si>
  <si>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</si>
  <si>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</si>
  <si>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</si>
  <si>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</si>
  <si>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</si>
  <si>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</si>
  <si>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</si>
  <si>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</si>
  <si>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</si>
  <si>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</si>
  <si>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</si>
  <si>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</si>
  <si>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</si>
  <si>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</si>
  <si>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</si>
  <si>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</si>
  <si>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</si>
  <si>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</si>
  <si>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</si>
  <si>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</si>
  <si>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</si>
  <si>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</si>
  <si>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</si>
  <si>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</si>
  <si>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</si>
  <si>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</si>
  <si>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</si>
  <si>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</si>
  <si>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</si>
  <si>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</si>
  <si>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</si>
  <si>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</si>
  <si>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</si>
  <si>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</si>
  <si>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</si>
  <si>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</si>
  <si>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</si>
  <si>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</si>
  <si>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</si>
  <si>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</si>
  <si>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</si>
  <si>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</si>
  <si>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</si>
  <si>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</si>
  <si>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</si>
  <si>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</si>
  <si>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</si>
  <si>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</si>
  <si>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</si>
  <si>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</si>
  <si>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</si>
  <si>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</si>
  <si>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</si>
  <si>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</si>
  <si>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</si>
  <si>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</si>
  <si>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</si>
  <si>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</si>
  <si>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</si>
  <si>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</si>
  <si>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</si>
  <si>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</si>
  <si>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</si>
  <si>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</si>
  <si>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</si>
  <si>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</si>
  <si>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</si>
  <si>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</si>
  <si>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</si>
  <si>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</si>
  <si>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</si>
  <si>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</si>
  <si>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</si>
  <si>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</si>
  <si>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</si>
  <si>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</si>
  <si>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</si>
  <si>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</si>
  <si>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</si>
  <si>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</si>
  <si>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</si>
  <si>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</si>
  <si>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</si>
  <si>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</si>
  <si>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</si>
  <si>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</si>
  <si>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</si>
  <si>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</si>
  <si>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</si>
  <si>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</si>
  <si>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</si>
  <si>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</si>
  <si>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</si>
  <si>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</si>
  <si>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</si>
  <si>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</si>
  <si>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</si>
  <si>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</si>
  <si>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</si>
  <si>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</si>
  <si>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</si>
  <si>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</si>
  <si>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</si>
  <si>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</si>
  <si>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</si>
  <si>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</si>
  <si>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</si>
  <si>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</si>
  <si>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</si>
  <si>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</si>
  <si>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</si>
  <si>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</si>
  <si>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</si>
  <si>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</si>
  <si>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</si>
  <si>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</si>
  <si>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</si>
  <si>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</si>
  <si>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</si>
  <si>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</si>
  <si>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</si>
  <si>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</si>
  <si>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</si>
  <si>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</si>
  <si>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</si>
  <si>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</si>
  <si>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</si>
  <si>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</si>
  <si>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</si>
  <si>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</si>
  <si>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</si>
  <si>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</si>
  <si>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</si>
  <si>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</si>
  <si>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</si>
  <si>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</si>
  <si>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</si>
  <si>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</si>
  <si>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</si>
  <si>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</si>
  <si>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</si>
  <si>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</si>
  <si>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</si>
  <si>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</si>
  <si>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</si>
  <si>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</si>
  <si>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</si>
  <si>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</si>
  <si>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</si>
  <si>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</si>
  <si>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</si>
  <si>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</si>
  <si>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</si>
  <si>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</si>
  <si>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</si>
  <si>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</si>
  <si>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</si>
  <si>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</si>
  <si>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27</t>
    <phoneticPr fontId="2"/>
  </si>
  <si>
    <t>6421</t>
    <phoneticPr fontId="2"/>
  </si>
  <si>
    <t>251</t>
    <phoneticPr fontId="2"/>
  </si>
  <si>
    <t>0016</t>
    <phoneticPr fontId="2"/>
  </si>
  <si>
    <t>藤沢市弥勒寺2－1－27</t>
    <rPh sb="0" eb="3">
      <t>フジサワシ</t>
    </rPh>
    <rPh sb="3" eb="6">
      <t>ミロクジ</t>
    </rPh>
    <phoneticPr fontId="2"/>
  </si>
  <si>
    <t>50</t>
    <phoneticPr fontId="2"/>
  </si>
  <si>
    <t>6878</t>
    <phoneticPr fontId="2"/>
  </si>
  <si>
    <t>西土</t>
    <rPh sb="0" eb="2">
      <t>ニシド</t>
    </rPh>
    <phoneticPr fontId="2"/>
  </si>
  <si>
    <t>貴志</t>
    <rPh sb="0" eb="2">
      <t>タカシ</t>
    </rPh>
    <phoneticPr fontId="2"/>
  </si>
  <si>
    <t>東原</t>
    <rPh sb="0" eb="2">
      <t>トウハラ</t>
    </rPh>
    <phoneticPr fontId="2"/>
  </si>
  <si>
    <t>とうはら</t>
    <phoneticPr fontId="2"/>
  </si>
  <si>
    <t>にしど</t>
    <phoneticPr fontId="2"/>
  </si>
  <si>
    <t>たかし</t>
    <phoneticPr fontId="2"/>
  </si>
  <si>
    <t>千浩</t>
    <rPh sb="0" eb="2">
      <t>チヒロ</t>
    </rPh>
    <phoneticPr fontId="2"/>
  </si>
  <si>
    <t>ちひろ</t>
    <phoneticPr fontId="2"/>
  </si>
  <si>
    <t>林</t>
    <rPh sb="0" eb="1">
      <t>ハヤシ</t>
    </rPh>
    <phoneticPr fontId="2"/>
  </si>
  <si>
    <t>拓実</t>
    <rPh sb="0" eb="2">
      <t>タクミ</t>
    </rPh>
    <phoneticPr fontId="2"/>
  </si>
  <si>
    <t>青木</t>
    <rPh sb="0" eb="2">
      <t>アオキ</t>
    </rPh>
    <phoneticPr fontId="2"/>
  </si>
  <si>
    <t>光</t>
    <rPh sb="0" eb="1">
      <t>ヒカル</t>
    </rPh>
    <phoneticPr fontId="2"/>
  </si>
  <si>
    <t>飯島</t>
    <rPh sb="0" eb="2">
      <t>イイジマ</t>
    </rPh>
    <phoneticPr fontId="2"/>
  </si>
  <si>
    <t>涉</t>
    <rPh sb="0" eb="1">
      <t>ショウ</t>
    </rPh>
    <phoneticPr fontId="2"/>
  </si>
  <si>
    <t>石塚</t>
    <rPh sb="0" eb="2">
      <t>イシヅカ</t>
    </rPh>
    <phoneticPr fontId="2"/>
  </si>
  <si>
    <t>疾風</t>
    <rPh sb="0" eb="2">
      <t>シップウ</t>
    </rPh>
    <phoneticPr fontId="2"/>
  </si>
  <si>
    <t>藤村</t>
    <rPh sb="0" eb="2">
      <t>フジムラ</t>
    </rPh>
    <phoneticPr fontId="2"/>
  </si>
  <si>
    <t>王子</t>
    <rPh sb="0" eb="2">
      <t>オウジ</t>
    </rPh>
    <phoneticPr fontId="2"/>
  </si>
  <si>
    <t>岡野</t>
    <rPh sb="0" eb="2">
      <t>オカノ</t>
    </rPh>
    <phoneticPr fontId="2"/>
  </si>
  <si>
    <t>滉生</t>
    <rPh sb="0" eb="1">
      <t>コウ</t>
    </rPh>
    <rPh sb="1" eb="2">
      <t>ショウ</t>
    </rPh>
    <phoneticPr fontId="2"/>
  </si>
  <si>
    <t>長田</t>
    <rPh sb="0" eb="2">
      <t>オサダ</t>
    </rPh>
    <phoneticPr fontId="2"/>
  </si>
  <si>
    <t>天</t>
    <rPh sb="0" eb="1">
      <t>テン</t>
    </rPh>
    <phoneticPr fontId="2"/>
  </si>
  <si>
    <t>仙場</t>
    <rPh sb="0" eb="2">
      <t>センバ</t>
    </rPh>
    <phoneticPr fontId="2"/>
  </si>
  <si>
    <t>飛鳥</t>
    <rPh sb="0" eb="2">
      <t>アスカ</t>
    </rPh>
    <phoneticPr fontId="2"/>
  </si>
  <si>
    <t>田中</t>
    <rPh sb="0" eb="2">
      <t>タナカ</t>
    </rPh>
    <phoneticPr fontId="2"/>
  </si>
  <si>
    <t>遙斗</t>
    <rPh sb="0" eb="1">
      <t>ハル</t>
    </rPh>
    <rPh sb="1" eb="2">
      <t>ト</t>
    </rPh>
    <phoneticPr fontId="2"/>
  </si>
  <si>
    <t>市川</t>
    <rPh sb="0" eb="2">
      <t>イチカワ</t>
    </rPh>
    <phoneticPr fontId="2"/>
  </si>
  <si>
    <t>影千代</t>
    <rPh sb="0" eb="1">
      <t>カゲ</t>
    </rPh>
    <rPh sb="1" eb="3">
      <t>チヨ</t>
    </rPh>
    <phoneticPr fontId="2"/>
  </si>
  <si>
    <t>中村</t>
    <rPh sb="0" eb="2">
      <t>ナカムラ</t>
    </rPh>
    <phoneticPr fontId="2"/>
  </si>
  <si>
    <t>洸太</t>
    <rPh sb="0" eb="2">
      <t>コウタ</t>
    </rPh>
    <phoneticPr fontId="2"/>
  </si>
  <si>
    <t>はやし</t>
    <phoneticPr fontId="2"/>
  </si>
  <si>
    <t>たくみ</t>
    <phoneticPr fontId="2"/>
  </si>
  <si>
    <t>あおき</t>
    <phoneticPr fontId="2"/>
  </si>
  <si>
    <t>ひかる</t>
    <phoneticPr fontId="2"/>
  </si>
  <si>
    <t>いいじま</t>
    <phoneticPr fontId="2"/>
  </si>
  <si>
    <t>しょう</t>
    <phoneticPr fontId="2"/>
  </si>
  <si>
    <t>いしづか</t>
    <phoneticPr fontId="2"/>
  </si>
  <si>
    <t>はやと</t>
    <phoneticPr fontId="2"/>
  </si>
  <si>
    <t>ふじむら</t>
    <phoneticPr fontId="2"/>
  </si>
  <si>
    <t>おうじ</t>
    <phoneticPr fontId="2"/>
  </si>
  <si>
    <t>おかの</t>
    <phoneticPr fontId="2"/>
  </si>
  <si>
    <t>こうせい</t>
    <phoneticPr fontId="2"/>
  </si>
  <si>
    <t>おさだ</t>
    <phoneticPr fontId="2"/>
  </si>
  <si>
    <t>てん</t>
    <phoneticPr fontId="2"/>
  </si>
  <si>
    <t>せんば</t>
    <phoneticPr fontId="2"/>
  </si>
  <si>
    <t>あすか</t>
    <phoneticPr fontId="2"/>
  </si>
  <si>
    <t>たなか</t>
    <phoneticPr fontId="2"/>
  </si>
  <si>
    <t>はると</t>
    <phoneticPr fontId="2"/>
  </si>
  <si>
    <t>いちかわ</t>
    <phoneticPr fontId="2"/>
  </si>
  <si>
    <t>かげちよ</t>
    <phoneticPr fontId="2"/>
  </si>
  <si>
    <t>なかむら</t>
    <phoneticPr fontId="2"/>
  </si>
  <si>
    <t>こうた</t>
    <phoneticPr fontId="2"/>
  </si>
  <si>
    <t>林</t>
    <rPh sb="0" eb="1">
      <t>ハヤシ</t>
    </rPh>
    <phoneticPr fontId="2"/>
  </si>
  <si>
    <t>拓実</t>
    <rPh sb="0" eb="2">
      <t>タクミ</t>
    </rPh>
    <phoneticPr fontId="2"/>
  </si>
  <si>
    <t>はやし</t>
    <phoneticPr fontId="2"/>
  </si>
  <si>
    <t>たくみ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</si>
</sst>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5110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藤沢市立村岡中学校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742</v>
      </c>
      <c r="W14" s="85"/>
      <c r="X14" s="85"/>
      <c r="Y14" s="85"/>
      <c r="Z14" s="85"/>
      <c r="AA14" s="85"/>
      <c r="AB14" s="153" t="s">
        <v>743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740</v>
      </c>
      <c r="W15" s="78"/>
      <c r="X15" s="78"/>
      <c r="Y15" s="78"/>
      <c r="Z15" s="78"/>
      <c r="AA15" s="78"/>
      <c r="AB15" s="146" t="s">
        <v>741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718</v>
      </c>
      <c r="G20" s="119"/>
      <c r="H20" s="119"/>
      <c r="I20" s="119"/>
      <c r="J20" s="119"/>
      <c r="K20" s="119" t="s">
        <v>719</v>
      </c>
      <c r="L20" s="119"/>
      <c r="M20" s="119"/>
      <c r="N20" s="119"/>
      <c r="O20" s="120"/>
      <c r="P20" s="116">
        <v>2</v>
      </c>
      <c r="Q20" s="116"/>
      <c r="R20" s="107">
        <v>155</v>
      </c>
      <c r="S20" s="108"/>
      <c r="T20" s="107" t="s">
        <v>544</v>
      </c>
      <c r="U20" s="109"/>
      <c r="V20" s="114">
        <v>7</v>
      </c>
      <c r="W20" s="115"/>
      <c r="X20" s="116">
        <v>8</v>
      </c>
      <c r="Y20" s="116"/>
      <c r="Z20" s="118" t="s">
        <v>730</v>
      </c>
      <c r="AA20" s="119"/>
      <c r="AB20" s="119"/>
      <c r="AC20" s="119"/>
      <c r="AD20" s="119"/>
      <c r="AE20" s="119" t="s">
        <v>731</v>
      </c>
      <c r="AF20" s="119"/>
      <c r="AG20" s="119"/>
      <c r="AH20" s="119"/>
      <c r="AI20" s="120"/>
      <c r="AJ20" s="116">
        <v>1</v>
      </c>
      <c r="AK20" s="116"/>
      <c r="AL20" s="107">
        <v>170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708</v>
      </c>
      <c r="AA21" s="112"/>
      <c r="AB21" s="112"/>
      <c r="AC21" s="112"/>
      <c r="AD21" s="112"/>
      <c r="AE21" s="112" t="s">
        <v>709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3</v>
      </c>
      <c r="E22" s="75"/>
      <c r="F22" s="84" t="s">
        <v>720</v>
      </c>
      <c r="G22" s="85"/>
      <c r="H22" s="85"/>
      <c r="I22" s="85"/>
      <c r="J22" s="85"/>
      <c r="K22" s="85" t="s">
        <v>721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9</v>
      </c>
      <c r="Y22" s="75"/>
      <c r="Z22" s="84" t="s">
        <v>732</v>
      </c>
      <c r="AA22" s="85"/>
      <c r="AB22" s="85"/>
      <c r="AC22" s="85"/>
      <c r="AD22" s="85"/>
      <c r="AE22" s="85" t="s">
        <v>733</v>
      </c>
      <c r="AF22" s="85"/>
      <c r="AG22" s="85"/>
      <c r="AH22" s="85"/>
      <c r="AI22" s="86"/>
      <c r="AJ22" s="75">
        <v>1</v>
      </c>
      <c r="AK22" s="75"/>
      <c r="AL22" s="91">
        <v>161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698</v>
      </c>
      <c r="G23" s="103"/>
      <c r="H23" s="103"/>
      <c r="I23" s="103"/>
      <c r="J23" s="103"/>
      <c r="K23" s="103" t="s">
        <v>699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710</v>
      </c>
      <c r="AA23" s="103"/>
      <c r="AB23" s="103"/>
      <c r="AC23" s="103"/>
      <c r="AD23" s="103"/>
      <c r="AE23" s="103" t="s">
        <v>711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4</v>
      </c>
      <c r="E24" s="75"/>
      <c r="F24" s="84" t="s">
        <v>722</v>
      </c>
      <c r="G24" s="85"/>
      <c r="H24" s="85"/>
      <c r="I24" s="85"/>
      <c r="J24" s="85"/>
      <c r="K24" s="85" t="s">
        <v>723</v>
      </c>
      <c r="L24" s="85"/>
      <c r="M24" s="85"/>
      <c r="N24" s="85"/>
      <c r="O24" s="86"/>
      <c r="P24" s="75">
        <v>2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>
        <v>10</v>
      </c>
      <c r="Y24" s="75"/>
      <c r="Z24" s="84" t="s">
        <v>734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700</v>
      </c>
      <c r="G25" s="103"/>
      <c r="H25" s="103"/>
      <c r="I25" s="103"/>
      <c r="J25" s="103"/>
      <c r="K25" s="103" t="s">
        <v>701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712</v>
      </c>
      <c r="AA25" s="103"/>
      <c r="AB25" s="103"/>
      <c r="AC25" s="103"/>
      <c r="AD25" s="103"/>
      <c r="AE25" s="103" t="s">
        <v>713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5</v>
      </c>
      <c r="E26" s="75"/>
      <c r="F26" s="84" t="s">
        <v>724</v>
      </c>
      <c r="G26" s="85"/>
      <c r="H26" s="85"/>
      <c r="I26" s="85"/>
      <c r="J26" s="85"/>
      <c r="K26" s="85" t="s">
        <v>725</v>
      </c>
      <c r="L26" s="85"/>
      <c r="M26" s="85"/>
      <c r="N26" s="85"/>
      <c r="O26" s="86"/>
      <c r="P26" s="75">
        <v>2</v>
      </c>
      <c r="Q26" s="75"/>
      <c r="R26" s="91">
        <v>155</v>
      </c>
      <c r="S26" s="92"/>
      <c r="T26" s="71" t="s">
        <v>544</v>
      </c>
      <c r="U26" s="72"/>
      <c r="V26" s="87">
        <v>10</v>
      </c>
      <c r="W26" s="88"/>
      <c r="X26" s="75">
        <v>11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1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702</v>
      </c>
      <c r="G27" s="103"/>
      <c r="H27" s="103"/>
      <c r="I27" s="103"/>
      <c r="J27" s="103"/>
      <c r="K27" s="103" t="s">
        <v>703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714</v>
      </c>
      <c r="AA27" s="103"/>
      <c r="AB27" s="103"/>
      <c r="AC27" s="103"/>
      <c r="AD27" s="103"/>
      <c r="AE27" s="103" t="s">
        <v>715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6</v>
      </c>
      <c r="E28" s="75"/>
      <c r="F28" s="84" t="s">
        <v>726</v>
      </c>
      <c r="G28" s="85"/>
      <c r="H28" s="85"/>
      <c r="I28" s="85"/>
      <c r="J28" s="85"/>
      <c r="K28" s="85" t="s">
        <v>727</v>
      </c>
      <c r="L28" s="85"/>
      <c r="M28" s="85"/>
      <c r="N28" s="85"/>
      <c r="O28" s="86"/>
      <c r="P28" s="75">
        <v>2</v>
      </c>
      <c r="Q28" s="75"/>
      <c r="R28" s="91">
        <v>173</v>
      </c>
      <c r="S28" s="92"/>
      <c r="T28" s="71" t="s">
        <v>544</v>
      </c>
      <c r="U28" s="72"/>
      <c r="V28" s="80">
        <v>11</v>
      </c>
      <c r="W28" s="81"/>
      <c r="X28" s="75">
        <v>12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>
        <v>154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704</v>
      </c>
      <c r="G29" s="103"/>
      <c r="H29" s="103"/>
      <c r="I29" s="103"/>
      <c r="J29" s="103"/>
      <c r="K29" s="103" t="s">
        <v>705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716</v>
      </c>
      <c r="AA29" s="103"/>
      <c r="AB29" s="103"/>
      <c r="AC29" s="103"/>
      <c r="AD29" s="103"/>
      <c r="AE29" s="103" t="s">
        <v>717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7</v>
      </c>
      <c r="E30" s="75"/>
      <c r="F30" s="84" t="s">
        <v>728</v>
      </c>
      <c r="G30" s="85"/>
      <c r="H30" s="85"/>
      <c r="I30" s="85"/>
      <c r="J30" s="85"/>
      <c r="K30" s="85" t="s">
        <v>729</v>
      </c>
      <c r="L30" s="85"/>
      <c r="M30" s="85"/>
      <c r="N30" s="85"/>
      <c r="O30" s="86"/>
      <c r="P30" s="75">
        <v>2</v>
      </c>
      <c r="Q30" s="75"/>
      <c r="R30" s="91">
        <v>170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706</v>
      </c>
      <c r="G31" s="78"/>
      <c r="H31" s="78"/>
      <c r="I31" s="78"/>
      <c r="J31" s="78"/>
      <c r="K31" s="78" t="s">
        <v>707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5110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藤沢市立村岡中学校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にしど</v>
      </c>
      <c r="F7" s="315"/>
      <c r="G7" s="315"/>
      <c r="H7" s="315"/>
      <c r="I7" s="315"/>
      <c r="J7" s="315"/>
      <c r="K7" s="315" t="str">
        <f>IF(入力!L12="","",入力!L12)</f>
        <v>たかし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とうはら</v>
      </c>
      <c r="V7" s="150"/>
      <c r="W7" s="150"/>
      <c r="X7" s="150"/>
      <c r="Y7" s="150"/>
      <c r="Z7" s="317"/>
      <c r="AA7" s="297" t="str">
        <f>IF(入力!AB12="","",入力!AB12)</f>
        <v>ちひろ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西土</v>
      </c>
      <c r="F8" s="338"/>
      <c r="G8" s="338"/>
      <c r="H8" s="338"/>
      <c r="I8" s="338"/>
      <c r="J8" s="338"/>
      <c r="K8" s="338" t="str">
        <f>IF(入力!L13="","",入力!L13)</f>
        <v>貴志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東原</v>
      </c>
      <c r="V8" s="306"/>
      <c r="W8" s="306"/>
      <c r="X8" s="306"/>
      <c r="Y8" s="306"/>
      <c r="Z8" s="307"/>
      <c r="AA8" s="308" t="str">
        <f>IF(入力!AB13="","",入力!AB13)</f>
        <v>千浩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はやし</v>
      </c>
      <c r="V9" s="150"/>
      <c r="W9" s="150"/>
      <c r="X9" s="150"/>
      <c r="Y9" s="150"/>
      <c r="Z9" s="317"/>
      <c r="AA9" s="297" t="str">
        <f>IF(入力!AB14="","",入力!AB14)</f>
        <v>たくみ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林</v>
      </c>
      <c r="V10" s="323"/>
      <c r="W10" s="323"/>
      <c r="X10" s="323"/>
      <c r="Y10" s="323"/>
      <c r="Z10" s="324"/>
      <c r="AA10" s="325" t="str">
        <f>IF(入力!AB15="","",入力!AB15)</f>
        <v>拓実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はやし</v>
      </c>
      <c r="F15" s="274"/>
      <c r="G15" s="274"/>
      <c r="H15" s="274"/>
      <c r="I15" s="274"/>
      <c r="J15" s="274" t="str">
        <f>IF(入力!K20="","",入力!K20)</f>
        <v>たくみ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8</v>
      </c>
      <c r="X15" s="277"/>
      <c r="Y15" s="273" t="str">
        <f>IF(入力!Z20="","",入力!Z20)</f>
        <v>おさだ</v>
      </c>
      <c r="Z15" s="274"/>
      <c r="AA15" s="274"/>
      <c r="AB15" s="274"/>
      <c r="AC15" s="274"/>
      <c r="AD15" s="274" t="str">
        <f>IF(入力!AE20="","",入力!AE20)</f>
        <v>てん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170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林</v>
      </c>
      <c r="F16" s="288"/>
      <c r="G16" s="288"/>
      <c r="H16" s="288"/>
      <c r="I16" s="288"/>
      <c r="J16" s="288" t="str">
        <f>IF(入力!K21="","",入力!K21)</f>
        <v>拓実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長田</v>
      </c>
      <c r="Z16" s="288"/>
      <c r="AA16" s="288"/>
      <c r="AB16" s="288"/>
      <c r="AC16" s="288"/>
      <c r="AD16" s="288" t="str">
        <f>IF(入力!AE21="","",入力!AE21)</f>
        <v>天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3</v>
      </c>
      <c r="D17" s="271"/>
      <c r="E17" s="276" t="str">
        <f>IF(入力!F22="","",入力!F22)</f>
        <v>あおき</v>
      </c>
      <c r="F17" s="269"/>
      <c r="G17" s="269"/>
      <c r="H17" s="269"/>
      <c r="I17" s="269"/>
      <c r="J17" s="269" t="str">
        <f>IF(入力!K22="","",入力!K22)</f>
        <v>ひかる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156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9</v>
      </c>
      <c r="X17" s="271"/>
      <c r="Y17" s="276" t="str">
        <f>IF(入力!Z22="","",入力!Z22)</f>
        <v>せんば</v>
      </c>
      <c r="Z17" s="269"/>
      <c r="AA17" s="269"/>
      <c r="AB17" s="269"/>
      <c r="AC17" s="269"/>
      <c r="AD17" s="269" t="str">
        <f>IF(入力!AE22="","",入力!AE22)</f>
        <v>あすか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161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青木</v>
      </c>
      <c r="F18" s="262"/>
      <c r="G18" s="262"/>
      <c r="H18" s="262"/>
      <c r="I18" s="262"/>
      <c r="J18" s="262" t="str">
        <f>IF(入力!K23="","",入力!K23)</f>
        <v>光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仙場</v>
      </c>
      <c r="Z18" s="262"/>
      <c r="AA18" s="262"/>
      <c r="AB18" s="262"/>
      <c r="AC18" s="262"/>
      <c r="AD18" s="262" t="str">
        <f>IF(入力!AE23="","",入力!AE23)</f>
        <v>飛鳥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4</v>
      </c>
      <c r="D19" s="271"/>
      <c r="E19" s="276" t="str">
        <f>IF(入力!F24="","",入力!F24)</f>
        <v>いいじま</v>
      </c>
      <c r="F19" s="269"/>
      <c r="G19" s="269"/>
      <c r="H19" s="269"/>
      <c r="I19" s="269"/>
      <c r="J19" s="269" t="str">
        <f>IF(入力!K24="","",入力!K24)</f>
        <v>しょう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10</v>
      </c>
      <c r="X19" s="271"/>
      <c r="Y19" s="276" t="str">
        <f>IF(入力!Z24="","",入力!Z24)</f>
        <v>たなか</v>
      </c>
      <c r="Z19" s="269"/>
      <c r="AA19" s="269"/>
      <c r="AB19" s="269"/>
      <c r="AC19" s="269"/>
      <c r="AD19" s="269" t="str">
        <f>IF(入力!AE24="","",入力!AE24)</f>
        <v>はると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飯島</v>
      </c>
      <c r="F20" s="262"/>
      <c r="G20" s="262"/>
      <c r="H20" s="262"/>
      <c r="I20" s="262"/>
      <c r="J20" s="262" t="str">
        <f>IF(入力!K25="","",入力!K25)</f>
        <v>涉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田中</v>
      </c>
      <c r="Z20" s="262"/>
      <c r="AA20" s="262"/>
      <c r="AB20" s="262"/>
      <c r="AC20" s="262"/>
      <c r="AD20" s="262" t="str">
        <f>IF(入力!AE25="","",入力!AE25)</f>
        <v>遙斗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5</v>
      </c>
      <c r="D21" s="271"/>
      <c r="E21" s="276" t="str">
        <f>IF(入力!F26="","",入力!F26)</f>
        <v>いしづか</v>
      </c>
      <c r="F21" s="269"/>
      <c r="G21" s="269"/>
      <c r="H21" s="269"/>
      <c r="I21" s="269"/>
      <c r="J21" s="269" t="str">
        <f>IF(入力!K26="","",入力!K26)</f>
        <v>はやと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155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11</v>
      </c>
      <c r="X21" s="271"/>
      <c r="Y21" s="276" t="str">
        <f>IF(入力!Z26="","",入力!Z26)</f>
        <v>いちかわ</v>
      </c>
      <c r="Z21" s="269"/>
      <c r="AA21" s="269"/>
      <c r="AB21" s="269"/>
      <c r="AC21" s="269"/>
      <c r="AD21" s="269" t="str">
        <f>IF(入力!AE26="","",入力!AE26)</f>
        <v>かげちよ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石塚</v>
      </c>
      <c r="F22" s="262"/>
      <c r="G22" s="262"/>
      <c r="H22" s="262"/>
      <c r="I22" s="262"/>
      <c r="J22" s="262" t="str">
        <f>IF(入力!K27="","",入力!K27)</f>
        <v>疾風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市川</v>
      </c>
      <c r="Z22" s="262"/>
      <c r="AA22" s="262"/>
      <c r="AB22" s="262"/>
      <c r="AC22" s="262"/>
      <c r="AD22" s="262" t="str">
        <f>IF(入力!AE27="","",入力!AE27)</f>
        <v>影千代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6</v>
      </c>
      <c r="D23" s="271"/>
      <c r="E23" s="276" t="str">
        <f>IF(入力!F28="","",入力!F28)</f>
        <v>ふじむら</v>
      </c>
      <c r="F23" s="269"/>
      <c r="G23" s="269"/>
      <c r="H23" s="269"/>
      <c r="I23" s="269"/>
      <c r="J23" s="269" t="str">
        <f>IF(入力!K28="","",入力!K28)</f>
        <v>おうじ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173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12</v>
      </c>
      <c r="X23" s="271"/>
      <c r="Y23" s="276" t="str">
        <f>IF(入力!Z28="","",入力!Z28)</f>
        <v>なかむら</v>
      </c>
      <c r="Z23" s="269"/>
      <c r="AA23" s="269"/>
      <c r="AB23" s="269"/>
      <c r="AC23" s="269"/>
      <c r="AD23" s="269" t="str">
        <f>IF(入力!AE28="","",入力!AE28)</f>
        <v>こうた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154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藤村</v>
      </c>
      <c r="F24" s="262"/>
      <c r="G24" s="262"/>
      <c r="H24" s="262"/>
      <c r="I24" s="262"/>
      <c r="J24" s="262" t="str">
        <f>IF(入力!K29="","",入力!K29)</f>
        <v>王子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中村</v>
      </c>
      <c r="Z24" s="262"/>
      <c r="AA24" s="262"/>
      <c r="AB24" s="262"/>
      <c r="AC24" s="262"/>
      <c r="AD24" s="262" t="str">
        <f>IF(入力!AE29="","",入力!AE29)</f>
        <v>洸太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7</v>
      </c>
      <c r="D25" s="271"/>
      <c r="E25" s="276" t="str">
        <f>IF(入力!F30="","",入力!F30)</f>
        <v>おかの</v>
      </c>
      <c r="F25" s="269"/>
      <c r="G25" s="269"/>
      <c r="H25" s="269"/>
      <c r="I25" s="269"/>
      <c r="J25" s="269" t="str">
        <f>IF(入力!K30="","",入力!K30)</f>
        <v>こうせい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170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岡野</v>
      </c>
      <c r="F26" s="302"/>
      <c r="G26" s="302"/>
      <c r="H26" s="302"/>
      <c r="I26" s="302"/>
      <c r="J26" s="302" t="str">
        <f>IF(入力!K31="","",入力!K31)</f>
        <v>滉生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5110</v>
      </c>
      <c r="B7" s="46" t="str">
        <f>IF(入力!$F$8="",入力!$F$3,入力!$F$3&amp;" ・ "&amp;入力!$F$8)</f>
        <v>藤沢市立村岡中学校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0016</v>
      </c>
      <c r="H7" s="46"/>
      <c r="I7" s="46" t="str">
        <f>IF(入力!$L$5="","",入力!$L$5)</f>
        <v>藤沢市弥勒寺2－1－27</v>
      </c>
      <c r="J7" s="46"/>
      <c r="K7" s="57" t="str">
        <f>IF(入力!$AB$4="","",入力!$AB$4)</f>
        <v>0466</v>
      </c>
      <c r="L7" s="57" t="str">
        <f>IF(入力!$AG$4="","",入力!$AG$4)</f>
        <v>27</v>
      </c>
      <c r="M7" s="57" t="str">
        <f>IF(入力!$AL$4="","",入力!$AL$4)</f>
        <v>6421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6878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西土</v>
      </c>
      <c r="D16" s="46" t="str">
        <f>IF(入力!$L$13="","",入力!$L$13)</f>
        <v>貴志</v>
      </c>
      <c r="E16" s="46" t="str">
        <f>IF(入力!$F$12="","",入力!$F$12)</f>
        <v>にしど</v>
      </c>
      <c r="F16" s="46" t="str">
        <f>IF(入力!$L$12="","",入力!$L$12)</f>
        <v>たかし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東原</v>
      </c>
      <c r="D17" s="46" t="str">
        <f>IF(入力!$AB$13="","",入力!$AB$13)</f>
        <v>千浩</v>
      </c>
      <c r="E17" s="46" t="str">
        <f>IF(入力!$V$12="","",入力!$V$12)</f>
        <v>とうはら</v>
      </c>
      <c r="F17" s="46" t="str">
        <f>IF(入力!$AB$12="","",入力!$AB$12)</f>
        <v>ちひろ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林</v>
      </c>
      <c r="D24" s="46" t="str">
        <f>IF(入力!$AB$15="","",入力!$AB$15)</f>
        <v>拓実</v>
      </c>
      <c r="E24" s="46" t="str">
        <f>IF(入力!$V$14="","",入力!$V$14)</f>
        <v>はやし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林</v>
      </c>
      <c r="D53" s="46" t="str">
        <f>IF(入力!K21="","",入力!K21)</f>
        <v>拓実</v>
      </c>
      <c r="E53" s="46" t="str">
        <f>IF(入力!F20="","",入力!F20)</f>
        <v>はやし</v>
      </c>
      <c r="F53" s="46" t="str">
        <f>IF(入力!K20="","",入力!K20)</f>
        <v>たくみ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青木</v>
      </c>
      <c r="D54" s="46" t="str">
        <f>IF(入力!K23="","",入力!K23)</f>
        <v>光</v>
      </c>
      <c r="E54" s="46" t="str">
        <f>IF(入力!F22="","",入力!F22)</f>
        <v>あおき</v>
      </c>
      <c r="F54" s="46" t="str">
        <f>IF(入力!K22="","",入力!K22)</f>
        <v>ひかる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飯島</v>
      </c>
      <c r="D55" s="46" t="str">
        <f>IF(入力!K25="","",入力!K25)</f>
        <v>涉</v>
      </c>
      <c r="E55" s="46" t="str">
        <f>IF(入力!F24="","",入力!F24)</f>
        <v>いいじま</v>
      </c>
      <c r="F55" s="46" t="str">
        <f>IF(入力!K24="","",入力!K24)</f>
        <v>しょう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石塚</v>
      </c>
      <c r="D56" s="46" t="str">
        <f>IF(入力!K27="","",入力!K27)</f>
        <v>疾風</v>
      </c>
      <c r="E56" s="46" t="str">
        <f>IF(入力!F26="","",入力!F26)</f>
        <v>いしづか</v>
      </c>
      <c r="F56" s="46" t="str">
        <f>IF(入力!K26="","",入力!K26)</f>
        <v>はやと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藤村</v>
      </c>
      <c r="D57" s="46" t="str">
        <f>IF(入力!K29="","",入力!K29)</f>
        <v>王子</v>
      </c>
      <c r="E57" s="46" t="str">
        <f>IF(入力!F28="","",入力!F28)</f>
        <v>ふじむら</v>
      </c>
      <c r="F57" s="46" t="str">
        <f>IF(入力!K28="","",入力!K28)</f>
        <v>おうじ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岡野</v>
      </c>
      <c r="D58" s="46" t="str">
        <f>IF(入力!K31="","",入力!K31)</f>
        <v>滉生</v>
      </c>
      <c r="E58" s="46" t="str">
        <f>IF(入力!F30="","",入力!F30)</f>
        <v>おかの</v>
      </c>
      <c r="F58" s="46" t="str">
        <f>IF(入力!K30="","",入力!K30)</f>
        <v>こうせい</v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長田</v>
      </c>
      <c r="D59" s="46" t="str">
        <f>IF(入力!AE21="","",入力!AE21)</f>
        <v>天</v>
      </c>
      <c r="E59" s="46" t="str">
        <f>IF(入力!Z20="","",入力!Z20)</f>
        <v>おさだ</v>
      </c>
      <c r="F59" s="46" t="str">
        <f>IF(入力!AE20="","",入力!AE20)</f>
        <v>てん</v>
      </c>
      <c r="G59" s="46"/>
      <c r="H59" s="46"/>
      <c r="I59" s="46">
        <f>IF(入力!AJ20="","",入力!AJ20)</f>
        <v>1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仙場</v>
      </c>
      <c r="D60" s="46" t="str">
        <f>IF(入力!AE23="","",入力!AE23)</f>
        <v>飛鳥</v>
      </c>
      <c r="E60" s="46" t="str">
        <f>IF(入力!Z22="","",入力!Z22)</f>
        <v>せんば</v>
      </c>
      <c r="F60" s="46" t="str">
        <f>IF(入力!AE22="","",入力!AE22)</f>
        <v>あすか</v>
      </c>
      <c r="G60" s="46"/>
      <c r="H60" s="46"/>
      <c r="I60" s="46">
        <f>IF(入力!AJ22="","",入力!AJ22)</f>
        <v>1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田中</v>
      </c>
      <c r="D61" s="46" t="str">
        <f>IF(入力!AE25="","",入力!AE25)</f>
        <v>遙斗</v>
      </c>
      <c r="E61" s="46" t="str">
        <f>IF(入力!Z24="","",入力!Z24)</f>
        <v>たなか</v>
      </c>
      <c r="F61" s="46" t="str">
        <f>IF(入力!AE24="","",入力!AE24)</f>
        <v>はると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市川</v>
      </c>
      <c r="D62" s="46" t="str">
        <f>IF(入力!AE27="","",入力!AE27)</f>
        <v>影千代</v>
      </c>
      <c r="E62" s="46" t="str">
        <f>IF(入力!Z26="","",入力!Z26)</f>
        <v>いちかわ</v>
      </c>
      <c r="F62" s="46" t="str">
        <f>IF(入力!AE26="","",入力!AE26)</f>
        <v>かげちよ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中村</v>
      </c>
      <c r="D63" s="46" t="str">
        <f>IF(入力!AE29="","",入力!AE29)</f>
        <v>洸太</v>
      </c>
      <c r="E63" s="46" t="str">
        <f>IF(入力!Z28="","",入力!Z28)</f>
        <v>なかむら</v>
      </c>
      <c r="F63" s="46" t="str">
        <f>IF(入力!AE28="","",入力!AE28)</f>
        <v>こうた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2016-10-20T09:32:02Z</cp:lastPrinted>
  <dcterms:created xsi:type="dcterms:W3CDTF">2006-11-03T01:52:14Z</dcterms:created>
  <dcterms:modified xsi:type="dcterms:W3CDTF">2016-10-20T09:39:41Z</dcterms:modified>
</cp:coreProperties>
</file>