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4teache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<sst xmlns="http://schemas.openxmlformats.org/spreadsheetml/2006/main" count="1472" uniqueCount="757">
  <si>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</si>
  <si>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</si>
  <si>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</si>
  <si>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</si>
  <si>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</si>
  <si>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</si>
  <si>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</si>
  <si>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</si>
  <si>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</si>
  <si>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</si>
  <si>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</si>
  <si>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</si>
  <si>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</si>
  <si>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</si>
  <si>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</si>
  <si>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</si>
  <si>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</si>
  <si>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</si>
  <si>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</si>
  <si>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</si>
  <si>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</si>
  <si>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</si>
  <si>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</si>
  <si>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</si>
  <si>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</si>
  <si>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</si>
  <si>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</si>
  <si>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</si>
  <si>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</si>
  <si>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</si>
  <si>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</si>
  <si>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</si>
  <si>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</si>
  <si>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</si>
  <si>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</si>
  <si>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</si>
  <si>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</si>
  <si>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</si>
  <si>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</si>
  <si>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</si>
  <si>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</si>
  <si>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</si>
  <si>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</si>
  <si>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</si>
  <si>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</si>
  <si>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</si>
  <si>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</si>
  <si>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</si>
  <si>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</si>
  <si>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</si>
  <si>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</si>
  <si>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</si>
  <si>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</si>
  <si>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</si>
  <si>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</si>
  <si>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</si>
  <si>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</si>
  <si>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</si>
  <si>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</si>
  <si>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</si>
  <si>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</si>
  <si>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</si>
  <si>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</si>
  <si>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</si>
  <si>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</si>
  <si>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</si>
  <si>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</si>
  <si>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</si>
  <si>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</si>
  <si>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</si>
  <si>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</si>
  <si>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</si>
  <si>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</si>
  <si>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</si>
  <si>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</si>
  <si>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</si>
  <si>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</si>
  <si>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</si>
  <si>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</si>
  <si>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</si>
  <si>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</si>
  <si>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</si>
  <si>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</si>
  <si>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</si>
  <si>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</si>
  <si>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</si>
  <si>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</si>
  <si>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</si>
  <si>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</si>
  <si>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</si>
  <si>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</si>
  <si>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</si>
  <si>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</si>
  <si>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</si>
  <si>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</si>
  <si>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</si>
  <si>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</si>
  <si>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</si>
  <si>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</si>
  <si>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</si>
  <si>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</si>
  <si>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</si>
  <si>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</si>
  <si>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</si>
  <si>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</si>
  <si>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</si>
  <si>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</si>
  <si>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</si>
  <si>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</si>
  <si>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</si>
  <si>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</si>
  <si>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</si>
  <si>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</si>
  <si>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</si>
  <si>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</si>
  <si>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</si>
  <si>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</si>
  <si>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</si>
  <si>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</si>
  <si>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</si>
  <si>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</si>
  <si>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</si>
  <si>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</si>
  <si>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</si>
  <si>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</si>
  <si>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</si>
  <si>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</si>
  <si>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</si>
  <si>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</si>
  <si>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</si>
  <si>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</si>
  <si>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</si>
  <si>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</si>
  <si>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</si>
  <si>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</si>
  <si>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</si>
  <si>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</si>
  <si>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</si>
  <si>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</si>
  <si>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</si>
  <si>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</si>
  <si>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</si>
  <si>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</si>
  <si>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</si>
  <si>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</si>
  <si>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</si>
  <si>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</si>
  <si>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</si>
  <si>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</si>
  <si>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</si>
  <si>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</si>
  <si>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</si>
  <si>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</si>
  <si>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</si>
  <si>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</si>
  <si>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</si>
  <si>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</si>
  <si>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</si>
  <si>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</si>
  <si>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</si>
  <si>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</si>
  <si>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</si>
  <si>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</si>
  <si>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</si>
  <si>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</si>
  <si>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</si>
  <si>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</si>
  <si>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</si>
  <si>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</si>
  <si>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</si>
  <si>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</si>
  <si>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</si>
  <si>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</si>
  <si>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</si>
  <si>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</si>
  <si>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</si>
  <si>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</si>
  <si>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</si>
  <si>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</si>
  <si>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</si>
  <si>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</si>
  <si>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</si>
  <si>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</si>
  <si>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</si>
  <si>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</si>
  <si>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</si>
  <si>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</si>
  <si>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</si>
  <si>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</si>
  <si>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</si>
  <si>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</si>
  <si>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</si>
  <si>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</si>
  <si>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</si>
  <si>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</si>
  <si>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</si>
  <si>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</si>
  <si>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</si>
  <si>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</si>
  <si>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</si>
  <si>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</si>
  <si>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</si>
  <si>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</si>
  <si>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</si>
  <si>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</si>
  <si>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</si>
  <si>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</si>
  <si>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</si>
  <si>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</si>
  <si>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</si>
  <si>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</si>
  <si>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</si>
  <si>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</si>
  <si>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</si>
  <si>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</si>
  <si>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</si>
  <si>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</si>
  <si>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</si>
  <si>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</si>
  <si>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</si>
  <si>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</si>
  <si>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</si>
  <si>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</si>
  <si>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</si>
  <si>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</si>
  <si>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</si>
  <si>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</si>
  <si>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</si>
  <si>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</si>
  <si>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</si>
  <si>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</si>
  <si>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</si>
  <si>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</si>
  <si>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</si>
  <si>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</si>
  <si>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</si>
  <si>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</si>
  <si>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</si>
  <si>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</si>
  <si>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</si>
  <si>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</si>
  <si>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</si>
  <si>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</si>
  <si>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</si>
  <si>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</si>
  <si>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</si>
  <si>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</si>
  <si>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</si>
  <si>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</si>
  <si>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</si>
  <si>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</si>
  <si>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</si>
  <si>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</si>
  <si>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</si>
  <si>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</si>
  <si>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</si>
  <si>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</si>
  <si>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</si>
  <si>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</si>
  <si>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</si>
  <si>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</si>
  <si>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</si>
  <si>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</si>
  <si>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</si>
  <si>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</si>
  <si>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</si>
  <si>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</si>
  <si>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</si>
  <si>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</si>
  <si>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</si>
  <si>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</si>
  <si>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</si>
  <si>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</si>
  <si>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</si>
  <si>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</si>
  <si>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</si>
  <si>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</si>
  <si>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</si>
  <si>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</si>
  <si>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</si>
  <si>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</si>
  <si>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</si>
  <si>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</si>
  <si>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</si>
  <si>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</si>
  <si>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</si>
  <si>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</si>
  <si>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</si>
  <si>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</si>
  <si>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</si>
  <si>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</si>
  <si>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</si>
  <si>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</si>
  <si>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</si>
  <si>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</si>
  <si>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</si>
  <si>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</si>
  <si>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</si>
  <si>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</si>
  <si>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</si>
  <si>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</si>
  <si>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</si>
  <si>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</si>
  <si>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</si>
  <si>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</si>
  <si>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</si>
  <si>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</si>
  <si>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</si>
  <si>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</si>
  <si>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</si>
  <si>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</si>
  <si>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</si>
  <si>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</si>
  <si>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</si>
  <si>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</si>
  <si>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</si>
  <si>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</si>
  <si>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</si>
  <si>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</si>
  <si>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</si>
  <si>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</si>
  <si>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</si>
  <si>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</si>
  <si>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</si>
  <si>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</si>
  <si>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</si>
  <si>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</si>
  <si>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</si>
  <si>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</si>
  <si>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</si>
  <si>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</si>
  <si>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</si>
  <si>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</si>
  <si>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</si>
  <si>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</si>
  <si>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</si>
  <si>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</si>
  <si>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</si>
  <si>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</si>
  <si>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</si>
  <si>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</si>
  <si>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</si>
  <si>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</si>
  <si>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</si>
  <si>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</si>
  <si>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</si>
  <si>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</si>
  <si>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</si>
  <si>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</si>
  <si>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</si>
  <si>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</si>
  <si>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</si>
  <si>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</si>
  <si>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</si>
  <si>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</si>
  <si>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</si>
  <si>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</si>
  <si>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</si>
  <si>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</si>
  <si>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</si>
  <si>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</si>
  <si>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</si>
  <si>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</si>
  <si>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</si>
  <si>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</si>
  <si>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</si>
  <si>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</si>
  <si>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</si>
  <si>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</si>
  <si>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</si>
  <si>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</si>
  <si>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</si>
  <si>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</si>
  <si>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</si>
  <si>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</si>
  <si>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</si>
  <si>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</si>
  <si>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</si>
  <si>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</si>
  <si>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</si>
  <si>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</si>
  <si>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</si>
  <si>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</si>
  <si>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</si>
  <si>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</si>
  <si>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</si>
  <si>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</si>
  <si>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</si>
  <si>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</si>
  <si>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</si>
  <si>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</si>
  <si>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</si>
  <si>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</si>
  <si>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</si>
  <si>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</si>
  <si>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</si>
  <si>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</si>
  <si>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</si>
  <si>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</si>
  <si>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</si>
  <si>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</si>
  <si>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</si>
  <si>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</si>
  <si>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</si>
  <si>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</si>
  <si>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</si>
  <si>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</si>
  <si>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</si>
  <si>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</si>
  <si>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</si>
  <si>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</si>
  <si>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</si>
  <si>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</si>
  <si>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</si>
  <si>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</si>
  <si>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</si>
  <si>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</si>
  <si>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</si>
  <si>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</si>
  <si>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</si>
  <si>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</si>
  <si>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</si>
  <si>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</si>
  <si>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</si>
  <si>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</si>
  <si>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</si>
  <si>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</si>
  <si>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</si>
  <si>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</si>
  <si>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</si>
  <si>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</si>
  <si>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</si>
  <si>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</si>
  <si>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</si>
  <si>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</si>
  <si>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</si>
  <si>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</si>
  <si>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</si>
  <si>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</si>
  <si>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</si>
  <si>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</si>
  <si>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</si>
  <si>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</si>
  <si>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</si>
  <si>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</si>
  <si>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</si>
  <si>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</si>
  <si>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</si>
  <si>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</si>
  <si>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</si>
  <si>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</si>
  <si>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</si>
  <si>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</si>
  <si>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</si>
  <si>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</si>
  <si>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</si>
  <si>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</si>
  <si>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</si>
  <si>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</si>
  <si>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</si>
  <si>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</si>
  <si>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</si>
  <si>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</si>
  <si>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</si>
  <si>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</si>
  <si>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</si>
  <si>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</si>
  <si>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</si>
  <si>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</si>
  <si>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</si>
  <si>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</si>
  <si>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</si>
  <si>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</si>
  <si>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</si>
  <si>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</si>
  <si>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</si>
  <si>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</si>
  <si>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</si>
  <si>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</si>
  <si>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</si>
  <si>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</si>
  <si>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</si>
  <si>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</si>
  <si>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</si>
  <si>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</si>
  <si>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</si>
  <si>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</si>
  <si>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</si>
  <si>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</si>
  <si>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</si>
  <si>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</si>
  <si>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</si>
  <si>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</si>
  <si>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</si>
  <si>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</si>
  <si>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</si>
  <si>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</si>
  <si>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</si>
  <si>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</si>
  <si>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</si>
  <si>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</si>
  <si>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</si>
  <si>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</si>
  <si>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</si>
  <si>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</si>
  <si>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</si>
  <si>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</si>
  <si>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</si>
  <si>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</si>
  <si>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</si>
  <si>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</si>
  <si>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</si>
  <si>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</si>
  <si>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</si>
  <si>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</si>
  <si>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</si>
  <si>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</si>
  <si>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</si>
  <si>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</si>
  <si>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</si>
  <si>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</si>
  <si>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</si>
  <si>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</si>
  <si>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</si>
  <si>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</si>
  <si>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</si>
  <si>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</si>
  <si>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</si>
  <si>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</si>
  <si>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</si>
  <si>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</si>
  <si>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</si>
  <si>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</si>
  <si>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</si>
  <si>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</si>
  <si>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</si>
  <si>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</si>
  <si>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</si>
  <si>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</si>
  <si>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</si>
  <si>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</si>
  <si>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</si>
  <si>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</si>
  <si>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</si>
  <si>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</si>
  <si>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</si>
  <si>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</si>
  <si>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</si>
  <si>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</si>
  <si>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</si>
  <si>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</si>
  <si>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</si>
  <si>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</si>
  <si>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</si>
  <si>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</si>
  <si>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</si>
  <si>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</si>
  <si>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</si>
  <si>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</si>
  <si>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</si>
  <si>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</si>
  <si>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</si>
  <si>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</si>
  <si>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</si>
  <si>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</si>
  <si>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</si>
  <si>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</si>
  <si>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</si>
  <si>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</si>
  <si>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</si>
  <si>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</si>
  <si>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</si>
  <si>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</si>
  <si>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</si>
  <si>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</si>
  <si>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</si>
  <si>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</si>
  <si>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</si>
  <si>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</si>
  <si>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</si>
  <si>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</si>
  <si>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</si>
  <si>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</si>
  <si>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</si>
  <si>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</si>
  <si>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</si>
  <si>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</si>
  <si>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</si>
  <si>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</si>
  <si>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</si>
  <si>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</si>
  <si>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</si>
  <si>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</si>
  <si>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</si>
  <si>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</si>
  <si>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</si>
  <si>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</si>
  <si>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</si>
  <si>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</si>
  <si>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</si>
  <si>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</si>
  <si>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</si>
  <si>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</si>
  <si>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</si>
  <si>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</si>
  <si>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</si>
  <si>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</si>
  <si>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</si>
  <si>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</si>
  <si>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</si>
  <si>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</si>
  <si>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</si>
  <si>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</si>
  <si>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</si>
  <si>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</si>
  <si>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</si>
  <si>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</si>
  <si>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</si>
  <si>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</si>
  <si>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</si>
  <si>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</si>
  <si>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</si>
  <si>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</si>
  <si>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</si>
  <si>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</si>
  <si>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</si>
  <si>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</si>
  <si>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</si>
  <si>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</si>
  <si>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</si>
  <si>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</si>
  <si>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</si>
  <si>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</si>
  <si>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</si>
  <si>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</si>
  <si>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</si>
  <si>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</si>
  <si>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</si>
  <si>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</si>
  <si>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</si>
  <si>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</si>
  <si>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</si>
  <si>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</si>
  <si>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</si>
  <si>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</si>
  <si>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</si>
  <si>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</si>
  <si>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</si>
  <si>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</si>
  <si>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</si>
  <si>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</si>
  <si>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</si>
  <si>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</si>
  <si>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</si>
  <si>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</si>
  <si>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</si>
  <si>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</si>
  <si>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</si>
  <si>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</si>
  <si>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</si>
  <si>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</si>
  <si>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</si>
  <si>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</si>
  <si>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</si>
  <si>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</si>
  <si>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</si>
  <si>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</si>
  <si>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</si>
  <si>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</si>
  <si>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</si>
  <si>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</si>
  <si>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</si>
  <si>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</si>
  <si>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</si>
  <si>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</si>
  <si>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</si>
  <si>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</si>
  <si>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</si>
  <si>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</si>
  <si>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</si>
  <si>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</si>
  <si>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</si>
  <si>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</si>
  <si>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</si>
  <si>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</si>
  <si>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</si>
  <si>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</si>
  <si>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</si>
  <si>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</si>
  <si>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</si>
  <si>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27</t>
    <phoneticPr fontId="2"/>
  </si>
  <si>
    <t>6421</t>
    <phoneticPr fontId="2"/>
  </si>
  <si>
    <t>251</t>
    <phoneticPr fontId="2"/>
  </si>
  <si>
    <t>0016</t>
    <phoneticPr fontId="2"/>
  </si>
  <si>
    <t>藤沢市弥勒寺２－１ー２７</t>
    <rPh sb="0" eb="3">
      <t>フジサワシ</t>
    </rPh>
    <rPh sb="3" eb="6">
      <t>ミロクジ</t>
    </rPh>
    <phoneticPr fontId="2"/>
  </si>
  <si>
    <t>0466</t>
    <phoneticPr fontId="2"/>
  </si>
  <si>
    <t>50</t>
    <phoneticPr fontId="2"/>
  </si>
  <si>
    <t>6878</t>
    <phoneticPr fontId="2"/>
  </si>
  <si>
    <t>岩下</t>
    <rPh sb="0" eb="2">
      <t>イワシタ</t>
    </rPh>
    <phoneticPr fontId="2"/>
  </si>
  <si>
    <t>智和</t>
    <rPh sb="0" eb="2">
      <t>トモカズ</t>
    </rPh>
    <phoneticPr fontId="2"/>
  </si>
  <si>
    <t>いわした</t>
    <phoneticPr fontId="2"/>
  </si>
  <si>
    <t>ともかず</t>
    <phoneticPr fontId="2"/>
  </si>
  <si>
    <t>佐藤</t>
    <rPh sb="0" eb="2">
      <t>サトウ</t>
    </rPh>
    <phoneticPr fontId="2"/>
  </si>
  <si>
    <t>謙信</t>
    <rPh sb="0" eb="2">
      <t>ケンシン</t>
    </rPh>
    <phoneticPr fontId="2"/>
  </si>
  <si>
    <t>さとう</t>
    <phoneticPr fontId="2"/>
  </si>
  <si>
    <t>けんしん</t>
    <phoneticPr fontId="2"/>
  </si>
  <si>
    <t>林</t>
    <rPh sb="0" eb="1">
      <t>ハヤシ</t>
    </rPh>
    <phoneticPr fontId="2"/>
  </si>
  <si>
    <t>拓実</t>
    <rPh sb="0" eb="2">
      <t>タクミ</t>
    </rPh>
    <phoneticPr fontId="2"/>
  </si>
  <si>
    <t>はやし</t>
    <phoneticPr fontId="2"/>
  </si>
  <si>
    <t>たくみ</t>
    <phoneticPr fontId="2"/>
  </si>
  <si>
    <t>たくみ</t>
    <phoneticPr fontId="2"/>
  </si>
  <si>
    <t>洸太</t>
    <phoneticPr fontId="2"/>
  </si>
  <si>
    <t>なかむら</t>
    <phoneticPr fontId="2"/>
  </si>
  <si>
    <t>こうた</t>
    <phoneticPr fontId="2"/>
  </si>
  <si>
    <t>光</t>
    <rPh sb="0" eb="1">
      <t>ヒカ</t>
    </rPh>
    <phoneticPr fontId="2"/>
  </si>
  <si>
    <t>中村</t>
    <rPh sb="0" eb="2">
      <t>ナカムラ</t>
    </rPh>
    <phoneticPr fontId="2"/>
  </si>
  <si>
    <t>青木</t>
    <rPh sb="0" eb="2">
      <t>アオキ</t>
    </rPh>
    <phoneticPr fontId="2"/>
  </si>
  <si>
    <t>あおき</t>
    <phoneticPr fontId="2"/>
  </si>
  <si>
    <t>ひかる</t>
    <phoneticPr fontId="2"/>
  </si>
  <si>
    <t>飯島</t>
    <rPh sb="0" eb="2">
      <t>イイジマ</t>
    </rPh>
    <phoneticPr fontId="2"/>
  </si>
  <si>
    <t>涉</t>
    <rPh sb="0" eb="1">
      <t>ショウ</t>
    </rPh>
    <phoneticPr fontId="2"/>
  </si>
  <si>
    <t>いいじま</t>
    <phoneticPr fontId="2"/>
  </si>
  <si>
    <t>しょう</t>
    <phoneticPr fontId="2"/>
  </si>
  <si>
    <t>石塚</t>
    <rPh sb="0" eb="2">
      <t>イシヅカ</t>
    </rPh>
    <phoneticPr fontId="2"/>
  </si>
  <si>
    <t>いしづか</t>
    <phoneticPr fontId="2"/>
  </si>
  <si>
    <t>颯風</t>
    <rPh sb="0" eb="1">
      <t>ソウ</t>
    </rPh>
    <rPh sb="1" eb="2">
      <t>フウ</t>
    </rPh>
    <phoneticPr fontId="2"/>
  </si>
  <si>
    <t>はやと</t>
    <phoneticPr fontId="2"/>
  </si>
  <si>
    <t>藤村</t>
    <rPh sb="0" eb="2">
      <t>フジムラ</t>
    </rPh>
    <phoneticPr fontId="2"/>
  </si>
  <si>
    <t>王子</t>
    <rPh sb="0" eb="2">
      <t>オウジ</t>
    </rPh>
    <phoneticPr fontId="2"/>
  </si>
  <si>
    <t>ふじむら</t>
    <phoneticPr fontId="2"/>
  </si>
  <si>
    <t>おうじ</t>
    <phoneticPr fontId="2"/>
  </si>
  <si>
    <t>岡野</t>
    <rPh sb="0" eb="2">
      <t>オカノ</t>
    </rPh>
    <phoneticPr fontId="2"/>
  </si>
  <si>
    <t>滉生</t>
    <rPh sb="0" eb="2">
      <t>コウセイ</t>
    </rPh>
    <phoneticPr fontId="2"/>
  </si>
  <si>
    <t>長田</t>
    <rPh sb="0" eb="2">
      <t>ナガタ</t>
    </rPh>
    <phoneticPr fontId="2"/>
  </si>
  <si>
    <t>天</t>
    <rPh sb="0" eb="1">
      <t>テン</t>
    </rPh>
    <phoneticPr fontId="2"/>
  </si>
  <si>
    <t>仙場</t>
    <rPh sb="0" eb="1">
      <t>セン</t>
    </rPh>
    <rPh sb="1" eb="2">
      <t>バ</t>
    </rPh>
    <phoneticPr fontId="2"/>
  </si>
  <si>
    <t>飛鳥</t>
    <rPh sb="0" eb="2">
      <t>アスカ</t>
    </rPh>
    <phoneticPr fontId="2"/>
  </si>
  <si>
    <t>亀ヶ谷</t>
    <rPh sb="0" eb="3">
      <t>カメガヤ</t>
    </rPh>
    <phoneticPr fontId="2"/>
  </si>
  <si>
    <t>悠斗</t>
    <rPh sb="0" eb="2">
      <t>ハルト</t>
    </rPh>
    <phoneticPr fontId="2"/>
  </si>
  <si>
    <t>市川</t>
    <rPh sb="0" eb="2">
      <t>イチカワ</t>
    </rPh>
    <phoneticPr fontId="2"/>
  </si>
  <si>
    <t>影千代</t>
    <rPh sb="0" eb="3">
      <t>カゲチヨ</t>
    </rPh>
    <phoneticPr fontId="2"/>
  </si>
  <si>
    <t>田中</t>
    <rPh sb="0" eb="2">
      <t>タナカ</t>
    </rPh>
    <phoneticPr fontId="2"/>
  </si>
  <si>
    <t>遙斗</t>
    <phoneticPr fontId="2"/>
  </si>
  <si>
    <t>おかの</t>
    <phoneticPr fontId="2"/>
  </si>
  <si>
    <t>こうせい</t>
    <phoneticPr fontId="2"/>
  </si>
  <si>
    <t>ながた</t>
    <phoneticPr fontId="2"/>
  </si>
  <si>
    <t>てん</t>
    <phoneticPr fontId="2"/>
  </si>
  <si>
    <t>せんば</t>
    <phoneticPr fontId="2"/>
  </si>
  <si>
    <t>あすか</t>
    <phoneticPr fontId="2"/>
  </si>
  <si>
    <t>いちかわ</t>
    <phoneticPr fontId="2"/>
  </si>
  <si>
    <t>かげちよ</t>
    <phoneticPr fontId="2"/>
  </si>
  <si>
    <t>たなか</t>
    <phoneticPr fontId="2"/>
  </si>
  <si>
    <t>はると</t>
    <phoneticPr fontId="2"/>
  </si>
  <si>
    <t>かめがや</t>
    <phoneticPr fontId="2"/>
  </si>
  <si>
    <t>ゆうと</t>
    <phoneticPr fontId="2"/>
  </si>
  <si>
    <t>橘田　誠司</t>
    <rPh sb="0" eb="2">
      <t>キッタ</t>
    </rPh>
    <rPh sb="3" eb="5">
      <t>セイジ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</si>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</sst>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5" zoomScale="70" zoomScaleNormal="100" zoomScaleSheetLayoutView="70" workbookViewId="0">
      <selection activeCell="AU486" sqref="AU48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S19" sqref="AS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5110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藤沢市立村岡中学校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756</v>
      </c>
      <c r="W13" s="149"/>
      <c r="X13" s="149"/>
      <c r="Y13" s="149"/>
      <c r="Z13" s="149"/>
      <c r="AA13" s="149"/>
      <c r="AB13" s="150" t="s">
        <v>756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704</v>
      </c>
      <c r="G14" s="179"/>
      <c r="H14" s="179"/>
      <c r="I14" s="179"/>
      <c r="J14" s="179"/>
      <c r="K14" s="179"/>
      <c r="L14" s="179" t="s">
        <v>705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702</v>
      </c>
      <c r="G15" s="170"/>
      <c r="H15" s="170"/>
      <c r="I15" s="170"/>
      <c r="J15" s="170"/>
      <c r="K15" s="170"/>
      <c r="L15" s="170" t="s">
        <v>703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743</v>
      </c>
      <c r="AA20" s="213"/>
      <c r="AB20" s="213"/>
      <c r="AC20" s="213"/>
      <c r="AD20" s="213"/>
      <c r="AE20" s="213" t="s">
        <v>744</v>
      </c>
      <c r="AF20" s="213"/>
      <c r="AG20" s="213"/>
      <c r="AH20" s="213"/>
      <c r="AI20" s="214"/>
      <c r="AJ20" s="210">
        <v>3</v>
      </c>
      <c r="AK20" s="210"/>
      <c r="AL20" s="215">
        <v>170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712</v>
      </c>
      <c r="G22" s="179"/>
      <c r="H22" s="179"/>
      <c r="I22" s="179"/>
      <c r="J22" s="179"/>
      <c r="K22" s="179" t="s">
        <v>713</v>
      </c>
      <c r="L22" s="179"/>
      <c r="M22" s="179"/>
      <c r="N22" s="179"/>
      <c r="O22" s="180"/>
      <c r="P22" s="222">
        <v>2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745</v>
      </c>
      <c r="AA22" s="179"/>
      <c r="AB22" s="179"/>
      <c r="AC22" s="179"/>
      <c r="AD22" s="179"/>
      <c r="AE22" s="179" t="s">
        <v>746</v>
      </c>
      <c r="AF22" s="179"/>
      <c r="AG22" s="179"/>
      <c r="AH22" s="179"/>
      <c r="AI22" s="180"/>
      <c r="AJ22" s="222">
        <v>2</v>
      </c>
      <c r="AK22" s="222"/>
      <c r="AL22" s="224">
        <v>172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158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747</v>
      </c>
      <c r="AA24" s="179"/>
      <c r="AB24" s="179"/>
      <c r="AC24" s="179"/>
      <c r="AD24" s="179"/>
      <c r="AE24" s="179" t="s">
        <v>748</v>
      </c>
      <c r="AF24" s="179"/>
      <c r="AG24" s="179"/>
      <c r="AH24" s="179"/>
      <c r="AI24" s="180"/>
      <c r="AJ24" s="222">
        <v>2</v>
      </c>
      <c r="AK24" s="222"/>
      <c r="AL24" s="224">
        <v>166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735</v>
      </c>
      <c r="AA25" s="235"/>
      <c r="AB25" s="235"/>
      <c r="AC25" s="235"/>
      <c r="AD25" s="235"/>
      <c r="AE25" s="235" t="s">
        <v>736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171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749</v>
      </c>
      <c r="AA26" s="179"/>
      <c r="AB26" s="179"/>
      <c r="AC26" s="179"/>
      <c r="AD26" s="179"/>
      <c r="AE26" s="179" t="s">
        <v>750</v>
      </c>
      <c r="AF26" s="179"/>
      <c r="AG26" s="179"/>
      <c r="AH26" s="179"/>
      <c r="AI26" s="180"/>
      <c r="AJ26" s="222">
        <v>2</v>
      </c>
      <c r="AK26" s="222"/>
      <c r="AL26" s="224">
        <v>161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160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2</v>
      </c>
      <c r="AK28" s="222"/>
      <c r="AL28" s="224">
        <v>153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741</v>
      </c>
      <c r="AA29" s="235"/>
      <c r="AB29" s="235"/>
      <c r="AC29" s="235"/>
      <c r="AD29" s="235"/>
      <c r="AE29" s="235" t="s">
        <v>742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179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754</v>
      </c>
      <c r="AF30" s="179"/>
      <c r="AG30" s="179"/>
      <c r="AH30" s="179"/>
      <c r="AI30" s="180"/>
      <c r="AJ30" s="222">
        <v>2</v>
      </c>
      <c r="AK30" s="222"/>
      <c r="AL30" s="224">
        <v>152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737</v>
      </c>
      <c r="AA31" s="170"/>
      <c r="AB31" s="170"/>
      <c r="AC31" s="170"/>
      <c r="AD31" s="170"/>
      <c r="AE31" s="170" t="s">
        <v>738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藤沢市立村岡中学校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5110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藤沢市立村岡中学校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いわした</v>
      </c>
      <c r="F7" s="344"/>
      <c r="G7" s="344"/>
      <c r="H7" s="344"/>
      <c r="I7" s="344"/>
      <c r="J7" s="344"/>
      <c r="K7" s="344" t="str">
        <f>IF(入力!L12="","",入力!L12)</f>
        <v>ともかず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岩下</v>
      </c>
      <c r="F8" s="332"/>
      <c r="G8" s="332"/>
      <c r="H8" s="332"/>
      <c r="I8" s="332"/>
      <c r="J8" s="332"/>
      <c r="K8" s="332" t="str">
        <f>IF(入力!L13="","",入力!L13)</f>
        <v>智和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さとう</v>
      </c>
      <c r="F9" s="176"/>
      <c r="G9" s="176"/>
      <c r="H9" s="176"/>
      <c r="I9" s="176"/>
      <c r="J9" s="318"/>
      <c r="K9" s="299" t="str">
        <f>IF(入力!L14="","",入力!L14)</f>
        <v>けんしん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はやし</v>
      </c>
      <c r="V9" s="176"/>
      <c r="W9" s="176"/>
      <c r="X9" s="176"/>
      <c r="Y9" s="176"/>
      <c r="Z9" s="318"/>
      <c r="AA9" s="299" t="str">
        <f>IF(入力!AB14="","",入力!AB14)</f>
        <v>たくみ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佐藤</v>
      </c>
      <c r="F10" s="302"/>
      <c r="G10" s="302"/>
      <c r="H10" s="302"/>
      <c r="I10" s="302"/>
      <c r="J10" s="307"/>
      <c r="K10" s="301" t="str">
        <f>IF(入力!L15="","",入力!L15)</f>
        <v>謙信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林</v>
      </c>
      <c r="V10" s="302"/>
      <c r="W10" s="302"/>
      <c r="X10" s="302"/>
      <c r="Y10" s="302"/>
      <c r="Z10" s="307"/>
      <c r="AA10" s="301" t="str">
        <f>IF(入力!AB15="","",入力!AB15)</f>
        <v>拓実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はやし</v>
      </c>
      <c r="F15" s="295"/>
      <c r="G15" s="295"/>
      <c r="H15" s="295"/>
      <c r="I15" s="295"/>
      <c r="J15" s="295" t="str">
        <f>IF(入力!K20="","",入力!K20)</f>
        <v>たくみ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おかの</v>
      </c>
      <c r="Z15" s="295"/>
      <c r="AA15" s="295"/>
      <c r="AB15" s="295"/>
      <c r="AC15" s="295"/>
      <c r="AD15" s="295" t="str">
        <f>IF(入力!AE20="","",入力!AE20)</f>
        <v>こうせい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170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林</v>
      </c>
      <c r="F16" s="312"/>
      <c r="G16" s="312"/>
      <c r="H16" s="312"/>
      <c r="I16" s="312"/>
      <c r="J16" s="312" t="str">
        <f>IF(入力!K21="","",入力!K21)</f>
        <v>拓実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岡野</v>
      </c>
      <c r="Z16" s="312"/>
      <c r="AA16" s="312"/>
      <c r="AB16" s="312"/>
      <c r="AC16" s="312"/>
      <c r="AD16" s="312" t="str">
        <f>IF(入力!AE21="","",入力!AE21)</f>
        <v>滉生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なかむら</v>
      </c>
      <c r="F17" s="281"/>
      <c r="G17" s="281"/>
      <c r="H17" s="281"/>
      <c r="I17" s="281"/>
      <c r="J17" s="281" t="str">
        <f>IF(入力!K22="","",入力!K22)</f>
        <v>こうた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ながた</v>
      </c>
      <c r="Z17" s="281"/>
      <c r="AA17" s="281"/>
      <c r="AB17" s="281"/>
      <c r="AC17" s="281"/>
      <c r="AD17" s="281" t="str">
        <f>IF(入力!AE22="","",入力!AE22)</f>
        <v>てん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172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中村</v>
      </c>
      <c r="F18" s="274"/>
      <c r="G18" s="274"/>
      <c r="H18" s="274"/>
      <c r="I18" s="274"/>
      <c r="J18" s="274" t="str">
        <f>IF(入力!K23="","",入力!K23)</f>
        <v>洸太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長田</v>
      </c>
      <c r="Z18" s="274"/>
      <c r="AA18" s="274"/>
      <c r="AB18" s="274"/>
      <c r="AC18" s="274"/>
      <c r="AD18" s="274" t="str">
        <f>IF(入力!AE23="","",入力!AE23)</f>
        <v>天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あおき</v>
      </c>
      <c r="F19" s="281"/>
      <c r="G19" s="281"/>
      <c r="H19" s="281"/>
      <c r="I19" s="281"/>
      <c r="J19" s="281" t="str">
        <f>IF(入力!K24="","",入力!K24)</f>
        <v>ひかる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せんば</v>
      </c>
      <c r="Z19" s="281"/>
      <c r="AA19" s="281"/>
      <c r="AB19" s="281"/>
      <c r="AC19" s="281"/>
      <c r="AD19" s="281" t="str">
        <f>IF(入力!AE24="","",入力!AE24)</f>
        <v>あすか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青木</v>
      </c>
      <c r="F20" s="274"/>
      <c r="G20" s="274"/>
      <c r="H20" s="274"/>
      <c r="I20" s="274"/>
      <c r="J20" s="274" t="str">
        <f>IF(入力!K25="","",入力!K25)</f>
        <v>光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仙場</v>
      </c>
      <c r="Z20" s="274"/>
      <c r="AA20" s="274"/>
      <c r="AB20" s="274"/>
      <c r="AC20" s="274"/>
      <c r="AD20" s="274" t="str">
        <f>IF(入力!AE25="","",入力!AE25)</f>
        <v>飛鳥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いいじま</v>
      </c>
      <c r="F21" s="281"/>
      <c r="G21" s="281"/>
      <c r="H21" s="281"/>
      <c r="I21" s="281"/>
      <c r="J21" s="281" t="str">
        <f>IF(入力!K26="","",入力!K26)</f>
        <v>しょう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いちかわ</v>
      </c>
      <c r="Z21" s="281"/>
      <c r="AA21" s="281"/>
      <c r="AB21" s="281"/>
      <c r="AC21" s="281"/>
      <c r="AD21" s="281" t="str">
        <f>IF(入力!AE26="","",入力!AE26)</f>
        <v>かげちよ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飯島</v>
      </c>
      <c r="F22" s="274"/>
      <c r="G22" s="274"/>
      <c r="H22" s="274"/>
      <c r="I22" s="274"/>
      <c r="J22" s="274" t="str">
        <f>IF(入力!K27="","",入力!K27)</f>
        <v>涉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市川</v>
      </c>
      <c r="Z22" s="274"/>
      <c r="AA22" s="274"/>
      <c r="AB22" s="274"/>
      <c r="AC22" s="274"/>
      <c r="AD22" s="274" t="str">
        <f>IF(入力!AE27="","",入力!AE27)</f>
        <v>影千代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いしづか</v>
      </c>
      <c r="F23" s="281"/>
      <c r="G23" s="281"/>
      <c r="H23" s="281"/>
      <c r="I23" s="281"/>
      <c r="J23" s="281" t="str">
        <f>IF(入力!K28="","",入力!K28)</f>
        <v>はやと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たなか</v>
      </c>
      <c r="Z23" s="281"/>
      <c r="AA23" s="281"/>
      <c r="AB23" s="281"/>
      <c r="AC23" s="281"/>
      <c r="AD23" s="281" t="str">
        <f>IF(入力!AE28="","",入力!AE28)</f>
        <v>はると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153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石塚</v>
      </c>
      <c r="F24" s="274"/>
      <c r="G24" s="274"/>
      <c r="H24" s="274"/>
      <c r="I24" s="274"/>
      <c r="J24" s="274" t="str">
        <f>IF(入力!K29="","",入力!K29)</f>
        <v>颯風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田中</v>
      </c>
      <c r="Z24" s="274"/>
      <c r="AA24" s="274"/>
      <c r="AB24" s="274"/>
      <c r="AC24" s="274"/>
      <c r="AD24" s="274" t="str">
        <f>IF(入力!AE29="","",入力!AE29)</f>
        <v>遙斗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ふじむら</v>
      </c>
      <c r="F25" s="281"/>
      <c r="G25" s="281"/>
      <c r="H25" s="281"/>
      <c r="I25" s="281"/>
      <c r="J25" s="281" t="str">
        <f>IF(入力!K30="","",入力!K30)</f>
        <v>おうじ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かめがや</v>
      </c>
      <c r="Z25" s="281"/>
      <c r="AA25" s="281"/>
      <c r="AB25" s="281"/>
      <c r="AC25" s="281"/>
      <c r="AD25" s="281" t="str">
        <f>IF(入力!AE30="","",入力!AE30)</f>
        <v>ゆうと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152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藤村</v>
      </c>
      <c r="F26" s="287"/>
      <c r="G26" s="287"/>
      <c r="H26" s="287"/>
      <c r="I26" s="287"/>
      <c r="J26" s="287" t="str">
        <f>IF(入力!K31="","",入力!K31)</f>
        <v>王子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亀ヶ谷</v>
      </c>
      <c r="Z26" s="287"/>
      <c r="AA26" s="287"/>
      <c r="AB26" s="287"/>
      <c r="AC26" s="287"/>
      <c r="AD26" s="287" t="str">
        <f>IF(入力!AE31="","",入力!AE31)</f>
        <v>悠斗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5110</v>
      </c>
      <c r="B7" s="46" t="str">
        <f>入力!$F$3</f>
        <v>藤沢市立村岡中学校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0016</v>
      </c>
      <c r="H7" s="46"/>
      <c r="I7" s="46" t="str">
        <f>IF(入力!$L$5="","",入力!$L$5)</f>
        <v>藤沢市弥勒寺２－１ー２７</v>
      </c>
      <c r="J7" s="46"/>
      <c r="K7" s="57" t="str">
        <f>IF(入力!$AB$4="","",入力!$AB$4)</f>
        <v>0466</v>
      </c>
      <c r="L7" s="57" t="str">
        <f>IF(入力!$AG$4="","",入力!$AG$4)</f>
        <v>27</v>
      </c>
      <c r="M7" s="57" t="str">
        <f>IF(入力!$AL$4="","",入力!$AL$4)</f>
        <v>6421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6878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岩下</v>
      </c>
      <c r="D16" s="46" t="str">
        <f>IF(入力!$L$13="","",入力!$L$13)</f>
        <v>智和</v>
      </c>
      <c r="E16" s="46" t="str">
        <f>IF(入力!$F$12="","",入力!$F$12)</f>
        <v>いわした</v>
      </c>
      <c r="F16" s="46" t="str">
        <f>IF(入力!$L$12="","",入力!$L$12)</f>
        <v>ともかず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佐藤</v>
      </c>
      <c r="D20" s="46" t="str">
        <f>IF(入力!$L$15="","",入力!$L$15)</f>
        <v>謙信</v>
      </c>
      <c r="E20" s="46" t="str">
        <f>IF(入力!$F$14="","",入力!$F$14)</f>
        <v>さとう</v>
      </c>
      <c r="F20" s="46" t="str">
        <f>IF(入力!$L$14="","",入力!$L$14)</f>
        <v>けんしん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林</v>
      </c>
      <c r="D24" s="46" t="str">
        <f>IF(入力!$AB$15="","",入力!$AB$15)</f>
        <v>拓実</v>
      </c>
      <c r="E24" s="46" t="str">
        <f>IF(入力!$V$14="","",入力!$V$14)</f>
        <v>はやし</v>
      </c>
      <c r="F24" s="46" t="str">
        <f>IF(入力!$AB$14="","",入力!$AB$14)</f>
        <v>たくみ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林</v>
      </c>
      <c r="D53" s="46" t="str">
        <f>IF(入力!K21="","",入力!K21)</f>
        <v>拓実</v>
      </c>
      <c r="E53" s="46" t="str">
        <f>IF(入力!F20="","",入力!F20)</f>
        <v>はやし</v>
      </c>
      <c r="F53" s="46" t="str">
        <f>IF(入力!K20="","",入力!K20)</f>
        <v>たくみ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中村</v>
      </c>
      <c r="D54" s="46" t="str">
        <f>IF(入力!K23="","",入力!K23)</f>
        <v>洸太</v>
      </c>
      <c r="E54" s="46" t="str">
        <f>IF(入力!F22="","",入力!F22)</f>
        <v>なかむら</v>
      </c>
      <c r="F54" s="46" t="str">
        <f>IF(入力!K22="","",入力!K22)</f>
        <v>こうた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光</v>
      </c>
      <c r="E55" s="46" t="str">
        <f>IF(入力!F24="","",入力!F24)</f>
        <v>あおき</v>
      </c>
      <c r="F55" s="46" t="str">
        <f>IF(入力!K24="","",入力!K24)</f>
        <v>ひかる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飯島</v>
      </c>
      <c r="D56" s="46" t="str">
        <f>IF(入力!K27="","",入力!K27)</f>
        <v>涉</v>
      </c>
      <c r="E56" s="46" t="str">
        <f>IF(入力!F26="","",入力!F26)</f>
        <v>いいじま</v>
      </c>
      <c r="F56" s="46" t="str">
        <f>IF(入力!K26="","",入力!K26)</f>
        <v>しょう</v>
      </c>
      <c r="G56" s="46"/>
      <c r="H56" s="46"/>
      <c r="I56" s="46">
        <f>IF(入力!P26="","",入力!P26)</f>
        <v>3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石塚</v>
      </c>
      <c r="D57" s="46" t="str">
        <f>IF(入力!K29="","",入力!K29)</f>
        <v>颯風</v>
      </c>
      <c r="E57" s="46" t="str">
        <f>IF(入力!F28="","",入力!F28)</f>
        <v>いしづか</v>
      </c>
      <c r="F57" s="46" t="str">
        <f>IF(入力!K28="","",入力!K28)</f>
        <v>はやと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飯島</v>
      </c>
      <c r="D58" s="46" t="str">
        <f>IF(入力!K27="","",入力!K27)</f>
        <v>涉</v>
      </c>
      <c r="E58" s="46" t="str">
        <f>IF(入力!F30="","",入力!F30)</f>
        <v>ふじむら</v>
      </c>
      <c r="F58" s="46" t="str">
        <f>IF(入力!K30="","",入力!K30)</f>
        <v>おうじ</v>
      </c>
      <c r="G58" s="46"/>
      <c r="H58" s="46"/>
      <c r="I58" s="46">
        <f>IF(入力!P30="","",入力!P30)</f>
        <v>3</v>
      </c>
      <c r="J58" s="46">
        <f>IF(入力!R30="","",入力!R30)</f>
        <v>179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岡野</v>
      </c>
      <c r="D59" s="46" t="str">
        <f>IF(入力!AE21="","",入力!AE21)</f>
        <v>滉生</v>
      </c>
      <c r="E59" s="46" t="str">
        <f>IF(入力!Z20="","",入力!Z20)</f>
        <v>おかの</v>
      </c>
      <c r="F59" s="46" t="str">
        <f>IF(入力!AE20="","",入力!AE20)</f>
        <v>こうせい</v>
      </c>
      <c r="G59" s="46"/>
      <c r="H59" s="46"/>
      <c r="I59" s="46">
        <f>IF(入力!AJ20="","",入力!AJ20)</f>
        <v>3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長田</v>
      </c>
      <c r="D60" s="46" t="str">
        <f>IF(入力!AE23="","",入力!AE23)</f>
        <v>天</v>
      </c>
      <c r="E60" s="46" t="str">
        <f>IF(入力!Z22="","",入力!Z22)</f>
        <v>ながた</v>
      </c>
      <c r="F60" s="46" t="str">
        <f>IF(入力!AE22="","",入力!AE22)</f>
        <v>てん</v>
      </c>
      <c r="G60" s="46"/>
      <c r="H60" s="46"/>
      <c r="I60" s="46">
        <f>IF(入力!AJ22="","",入力!AJ22)</f>
        <v>2</v>
      </c>
      <c r="J60" s="46">
        <f>IF(入力!AL22="","",入力!AL22)</f>
        <v>172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仙場</v>
      </c>
      <c r="D61" s="46" t="str">
        <f>IF(入力!AE25="","",入力!AE25)</f>
        <v>飛鳥</v>
      </c>
      <c r="E61" s="46" t="str">
        <f>IF(入力!Z24="","",入力!Z24)</f>
        <v>せんば</v>
      </c>
      <c r="F61" s="46" t="str">
        <f>IF(入力!AE24="","",入力!AE24)</f>
        <v>あすか</v>
      </c>
      <c r="G61" s="46"/>
      <c r="H61" s="46"/>
      <c r="I61" s="46">
        <f>IF(入力!AJ24="","",入力!AJ24)</f>
        <v>2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市川</v>
      </c>
      <c r="D62" s="46" t="str">
        <f>IF(入力!AE27="","",入力!AE27)</f>
        <v>影千代</v>
      </c>
      <c r="E62" s="46" t="str">
        <f>IF(入力!Z26="","",入力!Z26)</f>
        <v>いちかわ</v>
      </c>
      <c r="F62" s="46" t="str">
        <f>IF(入力!AE26="","",入力!AE26)</f>
        <v>かげちよ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遙斗</v>
      </c>
      <c r="E63" s="46" t="str">
        <f>IF(入力!Z28="","",入力!Z28)</f>
        <v>たなか</v>
      </c>
      <c r="F63" s="46" t="str">
        <f>IF(入力!AE28="","",入力!AE28)</f>
        <v>はると</v>
      </c>
      <c r="G63" s="46"/>
      <c r="H63" s="46"/>
      <c r="I63" s="46">
        <f>IF(入力!AJ28="","",入力!AJ28)</f>
        <v>2</v>
      </c>
      <c r="J63" s="46">
        <f>IF(入力!AL28="","",入力!AL28)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亀ヶ谷</v>
      </c>
      <c r="D64" s="46" t="str">
        <f>IF(入力!AE31="","",入力!AE31)</f>
        <v>悠斗</v>
      </c>
      <c r="E64" s="46" t="str">
        <f>IF(入力!Z30="","",入力!Z30)</f>
        <v>かめがや</v>
      </c>
      <c r="F64" s="46" t="str">
        <f>IF(入力!AE30="","",入力!AE30)</f>
        <v>ゆうと</v>
      </c>
      <c r="G64" s="46"/>
      <c r="H64" s="46"/>
      <c r="I64" s="46">
        <f>IF(入力!AJ30="","",入力!AJ30)</f>
        <v>2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2017-05-09T06:52:51Z</dcterms:modified>
</cp:coreProperties>
</file>