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猪熊\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Z2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<sst xmlns="http://schemas.openxmlformats.org/spreadsheetml/2006/main" count="1452" uniqueCount="750">
  <si>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</si>
  <si>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</si>
  <si>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</si>
  <si>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</si>
  <si>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</si>
  <si>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</si>
  <si>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</si>
  <si>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</si>
  <si>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</si>
  <si>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</si>
  <si>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</si>
  <si>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</si>
  <si>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</si>
  <si>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</si>
  <si>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</si>
  <si>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</si>
  <si>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</si>
  <si>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</si>
  <si>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</si>
  <si>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</si>
  <si>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</si>
  <si>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</si>
  <si>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</si>
  <si>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</si>
  <si>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</si>
  <si>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</si>
  <si>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</si>
  <si>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</si>
  <si>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</si>
  <si>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</si>
  <si>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</si>
  <si>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</si>
  <si>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</si>
  <si>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</si>
  <si>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</si>
  <si>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</si>
  <si>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</si>
  <si>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</si>
  <si>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</si>
  <si>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</si>
  <si>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</si>
  <si>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</si>
  <si>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</si>
  <si>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</si>
  <si>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</si>
  <si>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</si>
  <si>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</si>
  <si>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</si>
  <si>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</si>
  <si>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</si>
  <si>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</si>
  <si>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</si>
  <si>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</si>
  <si>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</si>
  <si>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</si>
  <si>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</si>
  <si>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</si>
  <si>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</si>
  <si>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</si>
  <si>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</si>
  <si>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</si>
  <si>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</si>
  <si>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</si>
  <si>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</si>
  <si>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</si>
  <si>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</si>
  <si>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</si>
  <si>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</si>
  <si>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</si>
  <si>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</si>
  <si>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</si>
  <si>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</si>
  <si>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</si>
  <si>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</si>
  <si>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</si>
  <si>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</si>
  <si>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</si>
  <si>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</si>
  <si>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</si>
  <si>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</si>
  <si>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</si>
  <si>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</si>
  <si>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</si>
  <si>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</si>
  <si>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</si>
  <si>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</si>
  <si>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</si>
  <si>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</si>
  <si>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</si>
  <si>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</si>
  <si>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</si>
  <si>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</si>
  <si>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</si>
  <si>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</si>
  <si>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</si>
  <si>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</si>
  <si>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</si>
  <si>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</si>
  <si>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</si>
  <si>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</si>
  <si>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</si>
  <si>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</si>
  <si>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</si>
  <si>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</si>
  <si>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</si>
  <si>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</si>
  <si>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</si>
  <si>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</si>
  <si>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</si>
  <si>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</si>
  <si>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</si>
  <si>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</si>
  <si>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</si>
  <si>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</si>
  <si>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</si>
  <si>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</si>
  <si>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</si>
  <si>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</si>
  <si>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</si>
  <si>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</si>
  <si>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</si>
  <si>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</si>
  <si>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</si>
  <si>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</si>
  <si>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</si>
  <si>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</si>
  <si>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</si>
  <si>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</si>
  <si>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</si>
  <si>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</si>
  <si>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</si>
  <si>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</si>
  <si>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</si>
  <si>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</si>
  <si>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</si>
  <si>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</si>
  <si>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</si>
  <si>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</si>
  <si>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</si>
  <si>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</si>
  <si>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</si>
  <si>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</si>
  <si>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</si>
  <si>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</si>
  <si>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</si>
  <si>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</si>
  <si>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</si>
  <si>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</si>
  <si>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</si>
  <si>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</si>
  <si>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</si>
  <si>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</si>
  <si>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</si>
  <si>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</si>
  <si>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</si>
  <si>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</si>
  <si>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</si>
  <si>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</si>
  <si>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</si>
  <si>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</si>
  <si>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</si>
  <si>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</si>
  <si>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</si>
  <si>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</si>
  <si>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</si>
  <si>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</si>
  <si>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</si>
  <si>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</si>
  <si>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</si>
  <si>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</si>
  <si>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</si>
  <si>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</si>
  <si>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</si>
  <si>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</si>
  <si>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</si>
  <si>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</si>
  <si>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</si>
  <si>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</si>
  <si>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</si>
  <si>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</si>
  <si>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</si>
  <si>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</si>
  <si>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</si>
  <si>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</si>
  <si>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</si>
  <si>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</si>
  <si>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</si>
  <si>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</si>
  <si>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</si>
  <si>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</si>
  <si>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</si>
  <si>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</si>
  <si>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</si>
  <si>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</si>
  <si>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</si>
  <si>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</si>
  <si>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</si>
  <si>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</si>
  <si>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</si>
  <si>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</si>
  <si>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</si>
  <si>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</si>
  <si>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</si>
  <si>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</si>
  <si>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</si>
  <si>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</si>
  <si>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</si>
  <si>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</si>
  <si>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</si>
  <si>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</si>
  <si>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</si>
  <si>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</si>
  <si>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</si>
  <si>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</si>
  <si>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</si>
  <si>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</si>
  <si>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</si>
  <si>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</si>
  <si>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</si>
  <si>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</si>
  <si>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</si>
  <si>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</si>
  <si>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</si>
  <si>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</si>
  <si>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</si>
  <si>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</si>
  <si>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</si>
  <si>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</si>
  <si>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</si>
  <si>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</si>
  <si>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</si>
  <si>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</si>
  <si>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</si>
  <si>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</si>
  <si>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</si>
  <si>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</si>
  <si>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</si>
  <si>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</si>
  <si>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</si>
  <si>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</si>
  <si>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</si>
  <si>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</si>
  <si>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</si>
  <si>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</si>
  <si>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</si>
  <si>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</si>
  <si>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</si>
  <si>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</si>
  <si>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</si>
  <si>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</si>
  <si>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</si>
  <si>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</si>
  <si>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</si>
  <si>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</si>
  <si>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</si>
  <si>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</si>
  <si>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</si>
  <si>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</si>
  <si>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</si>
  <si>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</si>
  <si>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</si>
  <si>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</si>
  <si>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</si>
  <si>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</si>
  <si>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</si>
  <si>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</si>
  <si>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</si>
  <si>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</si>
  <si>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</si>
  <si>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</si>
  <si>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</si>
  <si>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</si>
  <si>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</si>
  <si>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</si>
  <si>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</si>
  <si>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</si>
  <si>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</si>
  <si>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</si>
  <si>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</si>
  <si>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</si>
  <si>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</si>
  <si>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</si>
  <si>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</si>
  <si>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</si>
  <si>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</si>
  <si>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</si>
  <si>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</si>
  <si>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</si>
  <si>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</si>
  <si>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</si>
  <si>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</si>
  <si>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</si>
  <si>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</si>
  <si>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</si>
  <si>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</si>
  <si>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</si>
  <si>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</si>
  <si>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</si>
  <si>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</si>
  <si>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</si>
  <si>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</si>
  <si>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</si>
  <si>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</si>
  <si>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</si>
  <si>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</si>
  <si>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</si>
  <si>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</si>
  <si>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</si>
  <si>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</si>
  <si>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</si>
  <si>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</si>
  <si>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</si>
  <si>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</si>
  <si>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</si>
  <si>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</si>
  <si>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</si>
  <si>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</si>
  <si>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</si>
  <si>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</si>
  <si>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</si>
  <si>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</si>
  <si>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</si>
  <si>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</si>
  <si>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</si>
  <si>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</si>
  <si>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</si>
  <si>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</si>
  <si>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</si>
  <si>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</si>
  <si>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</si>
  <si>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</si>
  <si>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</si>
  <si>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</si>
  <si>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</si>
  <si>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</si>
  <si>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</si>
  <si>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</si>
  <si>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</si>
  <si>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</si>
  <si>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</si>
  <si>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</si>
  <si>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</si>
  <si>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</si>
  <si>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</si>
  <si>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</si>
  <si>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</si>
  <si>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</si>
  <si>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</si>
  <si>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</si>
  <si>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</si>
  <si>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</si>
  <si>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</si>
  <si>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</si>
  <si>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</si>
  <si>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</si>
  <si>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</si>
  <si>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</si>
  <si>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</si>
  <si>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</si>
  <si>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</si>
  <si>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</si>
  <si>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</si>
  <si>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</si>
  <si>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</si>
  <si>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</si>
  <si>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</si>
  <si>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</si>
  <si>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</si>
  <si>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</si>
  <si>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</si>
  <si>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</si>
  <si>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</si>
  <si>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</si>
  <si>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</si>
  <si>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</si>
  <si>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</si>
  <si>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</si>
  <si>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</si>
  <si>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</si>
  <si>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</si>
  <si>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</si>
  <si>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</si>
  <si>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</si>
  <si>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</si>
  <si>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</si>
  <si>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</si>
  <si>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</si>
  <si>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</si>
  <si>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</si>
  <si>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</si>
  <si>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</si>
  <si>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</si>
  <si>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</si>
  <si>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</si>
  <si>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</si>
  <si>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</si>
  <si>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</si>
  <si>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</si>
  <si>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</si>
  <si>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</si>
  <si>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</si>
  <si>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</si>
  <si>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</si>
  <si>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</si>
  <si>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</si>
  <si>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</si>
  <si>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</si>
  <si>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</si>
  <si>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</si>
  <si>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</si>
  <si>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</si>
  <si>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</si>
  <si>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</si>
  <si>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</si>
  <si>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</si>
  <si>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</si>
  <si>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</si>
  <si>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</si>
  <si>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</si>
  <si>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</si>
  <si>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</si>
  <si>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</si>
  <si>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</si>
  <si>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</si>
  <si>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</si>
  <si>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</si>
  <si>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</si>
  <si>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</si>
  <si>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</si>
  <si>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</si>
  <si>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</si>
  <si>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</si>
  <si>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</si>
  <si>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</si>
  <si>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</si>
  <si>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</si>
  <si>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</si>
  <si>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</si>
  <si>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</si>
  <si>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</si>
  <si>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</si>
  <si>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</si>
  <si>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</si>
  <si>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</si>
  <si>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</si>
  <si>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</si>
  <si>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</si>
  <si>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</si>
  <si>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</si>
  <si>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</si>
  <si>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</si>
  <si>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</si>
  <si>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</si>
  <si>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</si>
  <si>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</si>
  <si>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</si>
  <si>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</si>
  <si>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</si>
  <si>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</si>
  <si>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</si>
  <si>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</si>
  <si>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</si>
  <si>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</si>
  <si>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</si>
  <si>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</si>
  <si>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</si>
  <si>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</si>
  <si>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</si>
  <si>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</si>
  <si>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</si>
  <si>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</si>
  <si>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</si>
  <si>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</si>
  <si>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</si>
  <si>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</si>
  <si>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</si>
  <si>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</si>
  <si>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</si>
  <si>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</si>
  <si>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</si>
  <si>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</si>
  <si>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</si>
  <si>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</si>
  <si>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</si>
  <si>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</si>
  <si>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</si>
  <si>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</si>
  <si>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</si>
  <si>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</si>
  <si>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</si>
  <si>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</si>
  <si>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</si>
  <si>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</si>
  <si>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</si>
  <si>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</si>
  <si>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</si>
  <si>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</si>
  <si>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</si>
  <si>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</si>
  <si>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</si>
  <si>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</si>
  <si>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</si>
  <si>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</si>
  <si>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</si>
  <si>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</si>
  <si>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</si>
  <si>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</si>
  <si>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</si>
  <si>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</si>
  <si>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</si>
  <si>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</si>
  <si>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</si>
  <si>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</si>
  <si>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</si>
  <si>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</si>
  <si>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</si>
  <si>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</si>
  <si>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</si>
  <si>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</si>
  <si>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</si>
  <si>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</si>
  <si>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</si>
  <si>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</si>
  <si>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</si>
  <si>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</si>
  <si>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</si>
  <si>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</si>
  <si>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</si>
  <si>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</si>
  <si>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</si>
  <si>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</si>
  <si>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</si>
  <si>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</si>
  <si>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</si>
  <si>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</si>
  <si>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</si>
  <si>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</si>
  <si>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</si>
  <si>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</si>
  <si>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</si>
  <si>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</si>
  <si>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</si>
  <si>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</si>
  <si>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</si>
  <si>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</si>
  <si>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</si>
  <si>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</si>
  <si>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</si>
  <si>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</si>
  <si>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</si>
  <si>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</si>
  <si>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</si>
  <si>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</si>
  <si>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</si>
  <si>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</si>
  <si>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</si>
  <si>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</si>
  <si>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</si>
  <si>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</si>
  <si>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</si>
  <si>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</si>
  <si>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</si>
  <si>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</si>
  <si>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</si>
  <si>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</si>
  <si>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</si>
  <si>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</si>
  <si>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</si>
  <si>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</si>
  <si>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</si>
  <si>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</si>
  <si>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</si>
  <si>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</si>
  <si>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</si>
  <si>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</si>
  <si>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</si>
  <si>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</si>
  <si>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</si>
  <si>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</si>
  <si>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</si>
  <si>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</si>
  <si>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</si>
  <si>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</si>
  <si>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</si>
  <si>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</si>
  <si>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</si>
  <si>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</si>
  <si>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</si>
  <si>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</si>
  <si>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</si>
  <si>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</si>
  <si>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</si>
  <si>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</si>
  <si>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</si>
  <si>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</si>
  <si>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</si>
  <si>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</si>
  <si>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</si>
  <si>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</si>
  <si>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</si>
  <si>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</si>
  <si>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</si>
  <si>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</si>
  <si>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</si>
  <si>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</si>
  <si>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</si>
  <si>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</si>
  <si>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</si>
  <si>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</si>
  <si>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</si>
  <si>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</si>
  <si>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</si>
  <si>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</si>
  <si>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</si>
  <si>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</si>
  <si>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</si>
  <si>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</si>
  <si>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</si>
  <si>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</si>
  <si>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</si>
  <si>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</si>
  <si>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</si>
  <si>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</si>
  <si>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</si>
  <si>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</si>
  <si>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</si>
  <si>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</si>
  <si>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</si>
  <si>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</si>
  <si>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</si>
  <si>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</si>
  <si>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</si>
  <si>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</si>
  <si>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</si>
  <si>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</si>
  <si>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</si>
  <si>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</si>
  <si>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</si>
  <si>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</si>
  <si>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</si>
  <si>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</si>
  <si>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</si>
  <si>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</si>
  <si>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</si>
  <si>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</si>
  <si>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</si>
  <si>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</si>
  <si>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</si>
  <si>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</si>
  <si>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</si>
  <si>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</si>
  <si>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</si>
  <si>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</si>
  <si>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</si>
  <si>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</si>
  <si>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</si>
  <si>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</si>
  <si>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</si>
  <si>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</si>
  <si>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</si>
  <si>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</si>
  <si>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</si>
  <si>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</si>
  <si>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</si>
  <si>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</si>
  <si>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</si>
  <si>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</si>
  <si>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</si>
  <si>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</si>
  <si>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</si>
  <si>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</si>
  <si>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</si>
  <si>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</si>
  <si>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</si>
  <si>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</si>
  <si>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</si>
  <si>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</si>
  <si>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</si>
  <si>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</si>
  <si>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</si>
  <si>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</si>
  <si>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0802</t>
    <phoneticPr fontId="2"/>
  </si>
  <si>
    <t>藤沢市高倉1122</t>
    <rPh sb="0" eb="2">
      <t>フジサワ</t>
    </rPh>
    <rPh sb="2" eb="3">
      <t>シ</t>
    </rPh>
    <rPh sb="3" eb="5">
      <t>タカクラ</t>
    </rPh>
    <phoneticPr fontId="2"/>
  </si>
  <si>
    <t>0466</t>
    <phoneticPr fontId="2"/>
  </si>
  <si>
    <t>45</t>
    <phoneticPr fontId="2"/>
  </si>
  <si>
    <t>5320</t>
    <phoneticPr fontId="2"/>
  </si>
  <si>
    <t>0466</t>
    <phoneticPr fontId="2"/>
  </si>
  <si>
    <t>46</t>
    <phoneticPr fontId="2"/>
  </si>
  <si>
    <t>6907</t>
    <phoneticPr fontId="2"/>
  </si>
  <si>
    <t>猪熊</t>
    <rPh sb="0" eb="2">
      <t>イノクマ</t>
    </rPh>
    <phoneticPr fontId="2"/>
  </si>
  <si>
    <t>俊宏</t>
    <rPh sb="0" eb="2">
      <t>トシヒロ</t>
    </rPh>
    <phoneticPr fontId="2"/>
  </si>
  <si>
    <t>いのくま</t>
    <phoneticPr fontId="2"/>
  </si>
  <si>
    <t>としひろ</t>
    <phoneticPr fontId="2"/>
  </si>
  <si>
    <t>眞浦</t>
    <rPh sb="0" eb="2">
      <t>マウラ</t>
    </rPh>
    <phoneticPr fontId="2"/>
  </si>
  <si>
    <t>あすみ</t>
    <phoneticPr fontId="2"/>
  </si>
  <si>
    <t>まうら</t>
    <phoneticPr fontId="2"/>
  </si>
  <si>
    <t>教職員</t>
    <rPh sb="0" eb="3">
      <t>キョウショクイン</t>
    </rPh>
    <phoneticPr fontId="2"/>
  </si>
  <si>
    <t>青木</t>
    <rPh sb="0" eb="2">
      <t>アオキ</t>
    </rPh>
    <phoneticPr fontId="2"/>
  </si>
  <si>
    <t>葉</t>
    <rPh sb="0" eb="1">
      <t>ヨウ</t>
    </rPh>
    <phoneticPr fontId="2"/>
  </si>
  <si>
    <t>よう</t>
    <phoneticPr fontId="2"/>
  </si>
  <si>
    <t>あおき</t>
    <phoneticPr fontId="2"/>
  </si>
  <si>
    <t>あおき</t>
    <phoneticPr fontId="2"/>
  </si>
  <si>
    <t>舜</t>
    <rPh sb="0" eb="1">
      <t>シュン</t>
    </rPh>
    <phoneticPr fontId="2"/>
  </si>
  <si>
    <t>しゅん</t>
    <phoneticPr fontId="2"/>
  </si>
  <si>
    <t>たかはし</t>
    <phoneticPr fontId="2"/>
  </si>
  <si>
    <t>まるやま</t>
    <phoneticPr fontId="2"/>
  </si>
  <si>
    <t>かんた</t>
    <phoneticPr fontId="2"/>
  </si>
  <si>
    <t>丸山</t>
    <rPh sb="0" eb="2">
      <t>マルヤマ</t>
    </rPh>
    <phoneticPr fontId="2"/>
  </si>
  <si>
    <t>幹太</t>
    <rPh sb="0" eb="2">
      <t>カンタ</t>
    </rPh>
    <phoneticPr fontId="2"/>
  </si>
  <si>
    <t>レネ</t>
    <phoneticPr fontId="2"/>
  </si>
  <si>
    <t>レネ</t>
    <phoneticPr fontId="2"/>
  </si>
  <si>
    <t>あおみじゅりえん</t>
    <phoneticPr fontId="2"/>
  </si>
  <si>
    <t>碧海ジュリエン</t>
    <rPh sb="0" eb="2">
      <t>アオミ</t>
    </rPh>
    <phoneticPr fontId="2"/>
  </si>
  <si>
    <t>あかいだ</t>
    <phoneticPr fontId="2"/>
  </si>
  <si>
    <t>かいと</t>
    <phoneticPr fontId="2"/>
  </si>
  <si>
    <t>赤井田</t>
    <rPh sb="0" eb="3">
      <t>アカイダ</t>
    </rPh>
    <phoneticPr fontId="2"/>
  </si>
  <si>
    <t>海翔</t>
    <rPh sb="0" eb="1">
      <t>カイ</t>
    </rPh>
    <rPh sb="1" eb="2">
      <t>ショウ</t>
    </rPh>
    <phoneticPr fontId="2"/>
  </si>
  <si>
    <t>いつき</t>
    <phoneticPr fontId="2"/>
  </si>
  <si>
    <t>川原木</t>
    <rPh sb="0" eb="3">
      <t>カワラギ</t>
    </rPh>
    <phoneticPr fontId="2"/>
  </si>
  <si>
    <t>樹</t>
    <rPh sb="0" eb="1">
      <t>イツキ</t>
    </rPh>
    <phoneticPr fontId="2"/>
  </si>
  <si>
    <t>高森</t>
    <rPh sb="0" eb="2">
      <t>タカモリ</t>
    </rPh>
    <phoneticPr fontId="2"/>
  </si>
  <si>
    <t>たかもり</t>
    <phoneticPr fontId="2"/>
  </si>
  <si>
    <t>たく</t>
    <phoneticPr fontId="2"/>
  </si>
  <si>
    <t>大空</t>
    <rPh sb="0" eb="2">
      <t>オオゾラ</t>
    </rPh>
    <phoneticPr fontId="2"/>
  </si>
  <si>
    <t>ほさか</t>
    <phoneticPr fontId="2"/>
  </si>
  <si>
    <t>穂坂</t>
    <rPh sb="0" eb="2">
      <t>ホサカ</t>
    </rPh>
    <phoneticPr fontId="2"/>
  </si>
  <si>
    <t>圭汰</t>
    <rPh sb="0" eb="2">
      <t>ケイタ</t>
    </rPh>
    <phoneticPr fontId="2"/>
  </si>
  <si>
    <t>くすやま</t>
    <phoneticPr fontId="2"/>
  </si>
  <si>
    <t>むつなり</t>
    <phoneticPr fontId="2"/>
  </si>
  <si>
    <t>楠山</t>
    <rPh sb="0" eb="2">
      <t>クスヤマ</t>
    </rPh>
    <phoneticPr fontId="2"/>
  </si>
  <si>
    <t>睦也</t>
    <rPh sb="0" eb="1">
      <t>ムツミ</t>
    </rPh>
    <rPh sb="1" eb="2">
      <t>ナリ</t>
    </rPh>
    <phoneticPr fontId="2"/>
  </si>
  <si>
    <t>秋本</t>
    <rPh sb="0" eb="2">
      <t>アキモト</t>
    </rPh>
    <phoneticPr fontId="2"/>
  </si>
  <si>
    <t>じょうたろう</t>
    <phoneticPr fontId="2"/>
  </si>
  <si>
    <t>丈太朗</t>
    <rPh sb="0" eb="1">
      <t>タケ</t>
    </rPh>
    <rPh sb="1" eb="3">
      <t>タロウ</t>
    </rPh>
    <phoneticPr fontId="2"/>
  </si>
  <si>
    <t>髙橋</t>
    <rPh sb="0" eb="2">
      <t>タカハシ</t>
    </rPh>
    <phoneticPr fontId="2"/>
  </si>
  <si>
    <t>おおい</t>
    <phoneticPr fontId="2"/>
  </si>
  <si>
    <t>かわらぎ</t>
    <phoneticPr fontId="2"/>
  </si>
  <si>
    <t>知念</t>
    <rPh sb="0" eb="2">
      <t>チネン</t>
    </rPh>
    <phoneticPr fontId="2"/>
  </si>
  <si>
    <t>匠</t>
    <rPh sb="0" eb="1">
      <t>タクミ</t>
    </rPh>
    <phoneticPr fontId="2"/>
  </si>
  <si>
    <t>たくみ</t>
    <phoneticPr fontId="2"/>
  </si>
  <si>
    <t>ちねん</t>
    <phoneticPr fontId="2"/>
  </si>
  <si>
    <t>あきもと</t>
    <phoneticPr fontId="2"/>
  </si>
  <si>
    <t>うちだ</t>
    <phoneticPr fontId="2"/>
  </si>
  <si>
    <t>たくと</t>
    <phoneticPr fontId="2"/>
  </si>
  <si>
    <t>内田</t>
    <rPh sb="0" eb="2">
      <t>ウチダ</t>
    </rPh>
    <phoneticPr fontId="2"/>
  </si>
  <si>
    <t>拓人</t>
    <rPh sb="0" eb="2">
      <t>タクト</t>
    </rPh>
    <phoneticPr fontId="2"/>
  </si>
  <si>
    <t>大井</t>
    <phoneticPr fontId="2"/>
  </si>
  <si>
    <t>悠立</t>
    <phoneticPr fontId="2"/>
  </si>
  <si>
    <t>ゆうり</t>
    <phoneticPr fontId="2"/>
  </si>
  <si>
    <t>けいた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</si>
</sst>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0" zoomScale="70" zoomScaleNormal="100" zoomScaleSheetLayoutView="70" workbookViewId="0">
      <selection activeCell="AO38" sqref="AO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7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5119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藤沢市立高倉中学校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696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724</v>
      </c>
      <c r="G14" s="85"/>
      <c r="H14" s="85"/>
      <c r="I14" s="85"/>
      <c r="J14" s="85"/>
      <c r="K14" s="85"/>
      <c r="L14" s="85" t="s">
        <v>749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725</v>
      </c>
      <c r="G15" s="78"/>
      <c r="H15" s="78"/>
      <c r="I15" s="78"/>
      <c r="J15" s="78"/>
      <c r="K15" s="78"/>
      <c r="L15" s="78" t="s">
        <v>726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3">
        <v>6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84" t="s">
        <v>735</v>
      </c>
      <c r="AA20" s="85"/>
      <c r="AB20" s="85"/>
      <c r="AC20" s="85"/>
      <c r="AD20" s="85"/>
      <c r="AE20" s="85" t="s">
        <v>748</v>
      </c>
      <c r="AF20" s="85"/>
      <c r="AG20" s="85"/>
      <c r="AH20" s="85"/>
      <c r="AI20" s="86"/>
      <c r="AJ20" s="116">
        <v>1</v>
      </c>
      <c r="AK20" s="116"/>
      <c r="AL20" s="107">
        <v>163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02" t="s">
        <v>746</v>
      </c>
      <c r="AA21" s="103"/>
      <c r="AB21" s="103"/>
      <c r="AC21" s="103"/>
      <c r="AD21" s="103"/>
      <c r="AE21" s="103" t="s">
        <v>747</v>
      </c>
      <c r="AF21" s="103"/>
      <c r="AG21" s="103"/>
      <c r="AH21" s="103"/>
      <c r="AI21" s="104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740</v>
      </c>
      <c r="AA22" s="85"/>
      <c r="AB22" s="85"/>
      <c r="AC22" s="85"/>
      <c r="AD22" s="85"/>
      <c r="AE22" s="85" t="s">
        <v>739</v>
      </c>
      <c r="AF22" s="85"/>
      <c r="AG22" s="85"/>
      <c r="AH22" s="85"/>
      <c r="AI22" s="86"/>
      <c r="AJ22" s="75">
        <v>1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734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737</v>
      </c>
      <c r="AA23" s="103"/>
      <c r="AB23" s="103"/>
      <c r="AC23" s="103"/>
      <c r="AD23" s="103"/>
      <c r="AE23" s="103" t="s">
        <v>738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167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742</v>
      </c>
      <c r="AA24" s="85"/>
      <c r="AB24" s="85"/>
      <c r="AC24" s="85"/>
      <c r="AD24" s="85"/>
      <c r="AE24" s="85" t="s">
        <v>743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744</v>
      </c>
      <c r="AA25" s="103"/>
      <c r="AB25" s="103"/>
      <c r="AC25" s="103"/>
      <c r="AD25" s="103"/>
      <c r="AE25" s="103" t="s">
        <v>745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180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145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736</v>
      </c>
      <c r="AA28" s="85"/>
      <c r="AB28" s="85"/>
      <c r="AC28" s="85"/>
      <c r="AD28" s="85"/>
      <c r="AE28" s="85" t="s">
        <v>717</v>
      </c>
      <c r="AF28" s="85"/>
      <c r="AG28" s="85"/>
      <c r="AH28" s="85"/>
      <c r="AI28" s="86"/>
      <c r="AJ28" s="75">
        <v>2</v>
      </c>
      <c r="AK28" s="75"/>
      <c r="AL28" s="91">
        <v>150</v>
      </c>
      <c r="AM28" s="92"/>
      <c r="AN28" s="71" t="s">
        <v>544</v>
      </c>
      <c r="AO28" s="72"/>
    </row>
    <row r="29" spans="2:41" ht="30" customHeight="1" thickBo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718</v>
      </c>
      <c r="AA29" s="103"/>
      <c r="AB29" s="103"/>
      <c r="AC29" s="103"/>
      <c r="AD29" s="103"/>
      <c r="AE29" s="103" t="s">
        <v>719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thickTop="1">
      <c r="B30" s="87">
        <v>6</v>
      </c>
      <c r="C30" s="88"/>
      <c r="D30" s="75">
        <v>6</v>
      </c>
      <c r="E30" s="75"/>
      <c r="F30" s="118" t="s">
        <v>721</v>
      </c>
      <c r="G30" s="119"/>
      <c r="H30" s="119"/>
      <c r="I30" s="119"/>
      <c r="J30" s="119"/>
      <c r="K30" s="119" t="s">
        <v>722</v>
      </c>
      <c r="L30" s="119"/>
      <c r="M30" s="119"/>
      <c r="N30" s="119"/>
      <c r="O30" s="120"/>
      <c r="P30" s="75">
        <v>1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727</v>
      </c>
      <c r="AA30" s="85"/>
      <c r="AB30" s="85"/>
      <c r="AC30" s="85"/>
      <c r="AD30" s="85"/>
      <c r="AE30" s="85" t="s">
        <v>728</v>
      </c>
      <c r="AF30" s="85"/>
      <c r="AG30" s="85"/>
      <c r="AH30" s="85"/>
      <c r="AI30" s="86"/>
      <c r="AJ30" s="75">
        <v>1</v>
      </c>
      <c r="AK30" s="75"/>
      <c r="AL30" s="91">
        <v>145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729</v>
      </c>
      <c r="AA31" s="78"/>
      <c r="AB31" s="78"/>
      <c r="AC31" s="78"/>
      <c r="AD31" s="78"/>
      <c r="AE31" s="78" t="s">
        <v>730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5119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藤沢市立高倉中学校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いのくま</v>
      </c>
      <c r="F7" s="320"/>
      <c r="G7" s="320"/>
      <c r="H7" s="320"/>
      <c r="I7" s="320"/>
      <c r="J7" s="320"/>
      <c r="K7" s="320" t="str">
        <f>IF(入力!L12="","",入力!L12)</f>
        <v>としひろ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まうら</v>
      </c>
      <c r="V7" s="150"/>
      <c r="W7" s="150"/>
      <c r="X7" s="150"/>
      <c r="Y7" s="150"/>
      <c r="Z7" s="322"/>
      <c r="AA7" s="302" t="str">
        <f>IF(入力!AB12="","",入力!AB12)</f>
        <v>あすみ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猪熊</v>
      </c>
      <c r="F8" s="343"/>
      <c r="G8" s="343"/>
      <c r="H8" s="343"/>
      <c r="I8" s="343"/>
      <c r="J8" s="343"/>
      <c r="K8" s="343" t="str">
        <f>IF(入力!L13="","",入力!L13)</f>
        <v>俊宏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眞浦</v>
      </c>
      <c r="V8" s="311"/>
      <c r="W8" s="311"/>
      <c r="X8" s="311"/>
      <c r="Y8" s="311"/>
      <c r="Z8" s="312"/>
      <c r="AA8" s="313" t="str">
        <f>IF(入力!AB13="","",入力!AB13)</f>
        <v>あすみ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ほさか</v>
      </c>
      <c r="F9" s="150"/>
      <c r="G9" s="150"/>
      <c r="H9" s="150"/>
      <c r="I9" s="150"/>
      <c r="J9" s="322"/>
      <c r="K9" s="302" t="str">
        <f>IF(入力!L14="","",入力!L14)</f>
        <v>けいた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あおき</v>
      </c>
      <c r="V9" s="150"/>
      <c r="W9" s="150"/>
      <c r="X9" s="150"/>
      <c r="Y9" s="150"/>
      <c r="Z9" s="322"/>
      <c r="AA9" s="302" t="str">
        <f>IF(入力!AB14="","",入力!AB14)</f>
        <v>よう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穂坂</v>
      </c>
      <c r="F10" s="328"/>
      <c r="G10" s="328"/>
      <c r="H10" s="328"/>
      <c r="I10" s="328"/>
      <c r="J10" s="329"/>
      <c r="K10" s="330" t="str">
        <f>IF(入力!L15="","",入力!L15)</f>
        <v>圭汰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青木</v>
      </c>
      <c r="V10" s="328"/>
      <c r="W10" s="328"/>
      <c r="X10" s="328"/>
      <c r="Y10" s="328"/>
      <c r="Z10" s="329"/>
      <c r="AA10" s="330" t="str">
        <f>IF(入力!AB15="","",入力!AB15)</f>
        <v>葉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あおき</v>
      </c>
      <c r="F15" s="279"/>
      <c r="G15" s="279"/>
      <c r="H15" s="279"/>
      <c r="I15" s="279"/>
      <c r="J15" s="279" t="str">
        <f>IF(入力!K20="","",入力!K20)</f>
        <v>よう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おおい</v>
      </c>
      <c r="Z15" s="279"/>
      <c r="AA15" s="279"/>
      <c r="AB15" s="279"/>
      <c r="AC15" s="279"/>
      <c r="AD15" s="279" t="str">
        <f>IF(入力!AE20="","",入力!AE20)</f>
        <v>ゆうり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163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青木</v>
      </c>
      <c r="F16" s="293"/>
      <c r="G16" s="293"/>
      <c r="H16" s="293"/>
      <c r="I16" s="293"/>
      <c r="J16" s="293" t="str">
        <f>IF(入力!K21="","",入力!K21)</f>
        <v>葉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大井</v>
      </c>
      <c r="Z16" s="293"/>
      <c r="AA16" s="293"/>
      <c r="AB16" s="293"/>
      <c r="AC16" s="293"/>
      <c r="AD16" s="293" t="str">
        <f>IF(入力!AE21="","",入力!AE21)</f>
        <v>悠立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たかはし</v>
      </c>
      <c r="F17" s="274"/>
      <c r="G17" s="274"/>
      <c r="H17" s="274"/>
      <c r="I17" s="274"/>
      <c r="J17" s="274" t="str">
        <f>IF(入力!K22="","",入力!K22)</f>
        <v>しゅん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ちねん</v>
      </c>
      <c r="Z17" s="274"/>
      <c r="AA17" s="274"/>
      <c r="AB17" s="274"/>
      <c r="AC17" s="274"/>
      <c r="AD17" s="274" t="str">
        <f>IF(入力!AE22="","",入力!AE22)</f>
        <v>たくみ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153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髙橋</v>
      </c>
      <c r="F18" s="267"/>
      <c r="G18" s="267"/>
      <c r="H18" s="267"/>
      <c r="I18" s="267"/>
      <c r="J18" s="267" t="str">
        <f>IF(入力!K23="","",入力!K23)</f>
        <v>舜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知念</v>
      </c>
      <c r="Z18" s="267"/>
      <c r="AA18" s="267"/>
      <c r="AB18" s="267"/>
      <c r="AC18" s="267"/>
      <c r="AD18" s="267" t="str">
        <f>IF(入力!AE23="","",入力!AE23)</f>
        <v>匠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まるやま</v>
      </c>
      <c r="F19" s="274"/>
      <c r="G19" s="274"/>
      <c r="H19" s="274"/>
      <c r="I19" s="274"/>
      <c r="J19" s="274" t="str">
        <f>IF(入力!K24="","",入力!K24)</f>
        <v>かんた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うちだ</v>
      </c>
      <c r="Z19" s="274"/>
      <c r="AA19" s="274"/>
      <c r="AB19" s="274"/>
      <c r="AC19" s="274"/>
      <c r="AD19" s="274" t="str">
        <f>IF(入力!AE24="","",入力!AE24)</f>
        <v>たくと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丸山</v>
      </c>
      <c r="F20" s="267"/>
      <c r="G20" s="267"/>
      <c r="H20" s="267"/>
      <c r="I20" s="267"/>
      <c r="J20" s="267" t="str">
        <f>IF(入力!K25="","",入力!K25)</f>
        <v>幹太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内田</v>
      </c>
      <c r="Z20" s="267"/>
      <c r="AA20" s="267"/>
      <c r="AB20" s="267"/>
      <c r="AC20" s="267"/>
      <c r="AD20" s="267" t="str">
        <f>IF(入力!AE25="","",入力!AE25)</f>
        <v>拓人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レネ</v>
      </c>
      <c r="F21" s="274"/>
      <c r="G21" s="274"/>
      <c r="H21" s="274"/>
      <c r="I21" s="274"/>
      <c r="J21" s="274" t="str">
        <f>IF(入力!K26="","",入力!K26)</f>
        <v>あおみじゅりえん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180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あきもと</v>
      </c>
      <c r="Z21" s="274"/>
      <c r="AA21" s="274"/>
      <c r="AB21" s="274"/>
      <c r="AC21" s="274"/>
      <c r="AD21" s="274" t="str">
        <f>IF(入力!AE26="","",入力!AE26)</f>
        <v>じょうたろう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145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レネ</v>
      </c>
      <c r="F22" s="267"/>
      <c r="G22" s="267"/>
      <c r="H22" s="267"/>
      <c r="I22" s="267"/>
      <c r="J22" s="267" t="str">
        <f>IF(入力!K27="","",入力!K27)</f>
        <v>碧海ジュリエン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秋本</v>
      </c>
      <c r="Z22" s="267"/>
      <c r="AA22" s="267"/>
      <c r="AB22" s="267"/>
      <c r="AC22" s="267"/>
      <c r="AD22" s="267" t="str">
        <f>IF(入力!AE27="","",入力!AE27)</f>
        <v>丈太朗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あかいだ</v>
      </c>
      <c r="F23" s="274"/>
      <c r="G23" s="274"/>
      <c r="H23" s="274"/>
      <c r="I23" s="274"/>
      <c r="J23" s="274" t="str">
        <f>IF(入力!K28="","",入力!K28)</f>
        <v>かいと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かわらぎ</v>
      </c>
      <c r="Z23" s="274"/>
      <c r="AA23" s="274"/>
      <c r="AB23" s="274"/>
      <c r="AC23" s="274"/>
      <c r="AD23" s="274" t="str">
        <f>IF(入力!AE28="","",入力!AE28)</f>
        <v>いつき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赤井田</v>
      </c>
      <c r="F24" s="267"/>
      <c r="G24" s="267"/>
      <c r="H24" s="267"/>
      <c r="I24" s="267"/>
      <c r="J24" s="267" t="str">
        <f>IF(入力!K29="","",入力!K29)</f>
        <v>海翔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川原木</v>
      </c>
      <c r="Z24" s="267"/>
      <c r="AA24" s="267"/>
      <c r="AB24" s="267"/>
      <c r="AC24" s="267"/>
      <c r="AD24" s="267" t="str">
        <f>IF(入力!AE29="","",入力!AE29)</f>
        <v>樹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たかもり</v>
      </c>
      <c r="F25" s="274"/>
      <c r="G25" s="274"/>
      <c r="H25" s="274"/>
      <c r="I25" s="274"/>
      <c r="J25" s="274" t="str">
        <f>IF(入力!K30="","",入力!K30)</f>
        <v>たく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くすやま</v>
      </c>
      <c r="Z25" s="274"/>
      <c r="AA25" s="274"/>
      <c r="AB25" s="274"/>
      <c r="AC25" s="274"/>
      <c r="AD25" s="274" t="str">
        <f>IF(入力!AE30="","",入力!AE30)</f>
        <v>むつなり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145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高森</v>
      </c>
      <c r="F26" s="307"/>
      <c r="G26" s="307"/>
      <c r="H26" s="307"/>
      <c r="I26" s="307"/>
      <c r="J26" s="307" t="str">
        <f>IF(入力!K31="","",入力!K31)</f>
        <v>大空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楠山</v>
      </c>
      <c r="Z26" s="307"/>
      <c r="AA26" s="307"/>
      <c r="AB26" s="307"/>
      <c r="AC26" s="307"/>
      <c r="AD26" s="307" t="str">
        <f>IF(入力!AE31="","",入力!AE31)</f>
        <v>睦也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6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5119</v>
      </c>
      <c r="B7" s="46" t="str">
        <f>入力!$F$3</f>
        <v>藤沢市立高倉中学校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0802</v>
      </c>
      <c r="H7" s="46"/>
      <c r="I7" s="46" t="str">
        <f>IF(入力!$L$5="","",入力!$L$5)</f>
        <v>藤沢市高倉1122</v>
      </c>
      <c r="J7" s="46"/>
      <c r="K7" s="57" t="str">
        <f>IF(入力!$AB$4="","",入力!$AB$4)</f>
        <v>0466</v>
      </c>
      <c r="L7" s="57" t="str">
        <f>IF(入力!$AG$4="","",入力!$AG$4)</f>
        <v>45</v>
      </c>
      <c r="M7" s="57" t="str">
        <f>IF(入力!$AL$4="","",入力!$AL$4)</f>
        <v>5320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猪熊</v>
      </c>
      <c r="D16" s="46" t="str">
        <f>IF(入力!$L$13="","",入力!$L$13)</f>
        <v>俊宏</v>
      </c>
      <c r="E16" s="46" t="str">
        <f>IF(入力!$F$12="","",入力!$F$12)</f>
        <v>いのくま</v>
      </c>
      <c r="F16" s="46" t="str">
        <f>IF(入力!$L$12="","",入力!$L$12)</f>
        <v>としひろ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眞浦</v>
      </c>
      <c r="D17" s="46" t="str">
        <f>IF(入力!$AB$13="","",入力!$AB$13)</f>
        <v>あすみ</v>
      </c>
      <c r="E17" s="46" t="str">
        <f>IF(入力!$V$12="","",入力!$V$12)</f>
        <v>まうら</v>
      </c>
      <c r="F17" s="46" t="str">
        <f>IF(入力!$AB$12="","",入力!$AB$12)</f>
        <v>あすみ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穂坂</v>
      </c>
      <c r="D20" s="46" t="str">
        <f>IF(入力!$L$15="","",入力!$L$15)</f>
        <v>圭汰</v>
      </c>
      <c r="E20" s="46" t="str">
        <f>IF(入力!$F$14="","",入力!$F$14)</f>
        <v>ほさか</v>
      </c>
      <c r="F20" s="46" t="str">
        <f>IF(入力!$L$14="","",入力!$L$14)</f>
        <v>けいた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青木</v>
      </c>
      <c r="D24" s="46" t="str">
        <f>IF(入力!$AB$15="","",入力!$AB$15)</f>
        <v>葉</v>
      </c>
      <c r="E24" s="46" t="str">
        <f>IF(入力!$V$14="","",入力!$V$14)</f>
        <v>あおき</v>
      </c>
      <c r="F24" s="46" t="str">
        <f>IF(入力!$AB$14="","",入力!$AB$14)</f>
        <v>よう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青木</v>
      </c>
      <c r="D53" s="46" t="str">
        <f>IF(入力!K21="","",入力!K21)</f>
        <v>葉</v>
      </c>
      <c r="E53" s="46" t="str">
        <f>IF(入力!F20="","",入力!F20)</f>
        <v>あおき</v>
      </c>
      <c r="F53" s="46" t="str">
        <f>IF(入力!K20="","",入力!K20)</f>
        <v>よう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髙橋</v>
      </c>
      <c r="D54" s="46" t="str">
        <f>IF(入力!K23="","",入力!K23)</f>
        <v>舜</v>
      </c>
      <c r="E54" s="46" t="str">
        <f>IF(入力!F22="","",入力!F22)</f>
        <v>たかはし</v>
      </c>
      <c r="F54" s="46" t="str">
        <f>IF(入力!K22="","",入力!K22)</f>
        <v>しゅん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丸山</v>
      </c>
      <c r="D55" s="46" t="str">
        <f>IF(入力!K25="","",入力!K25)</f>
        <v>幹太</v>
      </c>
      <c r="E55" s="46" t="str">
        <f>IF(入力!F24="","",入力!F24)</f>
        <v>まるやま</v>
      </c>
      <c r="F55" s="46" t="str">
        <f>IF(入力!K24="","",入力!K24)</f>
        <v>かんた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レネ</v>
      </c>
      <c r="D56" s="46" t="str">
        <f>IF(入力!K27="","",入力!K27)</f>
        <v>碧海ジュリエン</v>
      </c>
      <c r="E56" s="46" t="str">
        <f>IF(入力!F26="","",入力!F26)</f>
        <v>レネ</v>
      </c>
      <c r="F56" s="46" t="str">
        <f>IF(入力!K26="","",入力!K26)</f>
        <v>あおみじゅりえん</v>
      </c>
      <c r="G56" s="46"/>
      <c r="H56" s="46"/>
      <c r="I56" s="46">
        <f>IF(入力!P26="","",入力!P26)</f>
        <v>2</v>
      </c>
      <c r="J56" s="46">
        <f>IF(入力!R26="","",入力!R26)</f>
        <v>180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赤井田</v>
      </c>
      <c r="D57" s="46" t="str">
        <f>IF(入力!K29="","",入力!K29)</f>
        <v>海翔</v>
      </c>
      <c r="E57" s="46" t="str">
        <f>IF(入力!F28="","",入力!F28)</f>
        <v>あかいだ</v>
      </c>
      <c r="F57" s="46" t="str">
        <f>IF(入力!K28="","",入力!K28)</f>
        <v>かいと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高森</v>
      </c>
      <c r="D58" s="46" t="str">
        <f>IF(入力!K31="","",入力!K31)</f>
        <v>大空</v>
      </c>
      <c r="E58" s="46" t="str">
        <f>IF(入力!F30="","",入力!F30)</f>
        <v>たかもり</v>
      </c>
      <c r="F58" s="46" t="str">
        <f>IF(入力!K30="","",入力!K30)</f>
        <v>たく</v>
      </c>
      <c r="G58" s="46"/>
      <c r="H58" s="46"/>
      <c r="I58" s="46">
        <f>IF(入力!P30="","",入力!P30)</f>
        <v>1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大井</v>
      </c>
      <c r="D59" s="46" t="str">
        <f>IF(入力!AE21="","",入力!AE21)</f>
        <v>悠立</v>
      </c>
      <c r="E59" s="46" t="str">
        <f>IF(入力!Z20="","",入力!Z20)</f>
        <v>おおい</v>
      </c>
      <c r="F59" s="46" t="str">
        <f>IF(入力!AE20="","",入力!AE20)</f>
        <v>ゆうり</v>
      </c>
      <c r="G59" s="46"/>
      <c r="H59" s="46"/>
      <c r="I59" s="46">
        <f>IF(入力!AJ20="","",入力!AJ20)</f>
        <v>1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知念</v>
      </c>
      <c r="D60" s="46" t="str">
        <f>IF(入力!AE23="","",入力!AE23)</f>
        <v>匠</v>
      </c>
      <c r="E60" s="46" t="str">
        <f>IF(入力!Z22="","",入力!Z22)</f>
        <v>ちねん</v>
      </c>
      <c r="F60" s="46" t="str">
        <f>IF(入力!AE22="","",入力!AE22)</f>
        <v>たくみ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内田</v>
      </c>
      <c r="D61" s="46" t="str">
        <f>IF(入力!AE25="","",入力!AE25)</f>
        <v>拓人</v>
      </c>
      <c r="E61" s="46" t="str">
        <f>IF(入力!Z24="","",入力!Z24)</f>
        <v>うちだ</v>
      </c>
      <c r="F61" s="46" t="str">
        <f>IF(入力!AE24="","",入力!AE24)</f>
        <v>たくと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秋本</v>
      </c>
      <c r="D62" s="46" t="str">
        <f>IF(入力!AE27="","",入力!AE27)</f>
        <v>丈太朗</v>
      </c>
      <c r="E62" s="46" t="str">
        <f>IF(入力!Z26="","",入力!Z26)</f>
        <v>あきもと</v>
      </c>
      <c r="F62" s="46" t="str">
        <f>IF(入力!AE26="","",入力!AE26)</f>
        <v>じょうたろう</v>
      </c>
      <c r="G62" s="46"/>
      <c r="H62" s="46"/>
      <c r="I62" s="46">
        <f>IF(入力!AJ26="","",入力!AJ26)</f>
        <v>1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川原木</v>
      </c>
      <c r="D63" s="46" t="str">
        <f>IF(入力!AE29="","",入力!AE29)</f>
        <v>樹</v>
      </c>
      <c r="E63" s="46" t="str">
        <f>IF(入力!Z28="","",入力!Z28)</f>
        <v>かわらぎ</v>
      </c>
      <c r="F63" s="46" t="str">
        <f>IF(入力!AE28="","",入力!AE28)</f>
        <v>いつき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楠山</v>
      </c>
      <c r="D64" s="46" t="str">
        <f>IF(入力!AE31="","",入力!AE31)</f>
        <v>睦也</v>
      </c>
      <c r="E64" s="46" t="str">
        <f>IF(入力!Z30="","",入力!Z30)</f>
        <v>くすやま</v>
      </c>
      <c r="F64" s="46" t="str">
        <f>IF(入力!AE30="","",入力!AE30)</f>
        <v>むつなり</v>
      </c>
      <c r="G64" s="46"/>
      <c r="H64" s="46"/>
      <c r="I64" s="46">
        <f>IF(入力!AJ30="","",入力!AJ30)</f>
        <v>1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2017-11-06T11:19:02Z</cp:lastPrinted>
  <dcterms:created xsi:type="dcterms:W3CDTF">2006-11-03T01:52:14Z</dcterms:created>
  <dcterms:modified xsi:type="dcterms:W3CDTF">2017-11-12T08:52:27Z</dcterms:modified>
</cp:coreProperties>
</file>