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バレーボール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<sst xmlns="http://schemas.openxmlformats.org/spreadsheetml/2006/main" count="1452" uniqueCount="749">
  <si>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</si>
  <si>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</si>
  <si>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</si>
  <si>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</si>
  <si>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</si>
  <si>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</si>
  <si>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</si>
  <si>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</si>
  <si>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</si>
  <si>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</si>
  <si>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</si>
  <si>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</si>
  <si>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</si>
  <si>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</si>
  <si>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</si>
  <si>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</si>
  <si>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</si>
  <si>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</si>
  <si>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</si>
  <si>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</si>
  <si>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</si>
  <si>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</si>
  <si>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</si>
  <si>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</si>
  <si>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</si>
  <si>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</si>
  <si>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</si>
  <si>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</si>
  <si>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</si>
  <si>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</si>
  <si>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</si>
  <si>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</si>
  <si>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</si>
  <si>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</si>
  <si>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</si>
  <si>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</si>
  <si>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</si>
  <si>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</si>
  <si>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</si>
  <si>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</si>
  <si>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</si>
  <si>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</si>
  <si>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</si>
  <si>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</si>
  <si>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</si>
  <si>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</si>
  <si>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</si>
  <si>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</si>
  <si>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</si>
  <si>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</si>
  <si>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</si>
  <si>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</si>
  <si>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</si>
  <si>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</si>
  <si>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</si>
  <si>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</si>
  <si>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</si>
  <si>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</si>
  <si>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</si>
  <si>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</si>
  <si>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</si>
  <si>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</si>
  <si>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</si>
  <si>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</si>
  <si>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</si>
  <si>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</si>
  <si>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</si>
  <si>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</si>
  <si>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</si>
  <si>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</si>
  <si>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</si>
  <si>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</si>
  <si>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</si>
  <si>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</si>
  <si>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</si>
  <si>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</si>
  <si>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</si>
  <si>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</si>
  <si>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</si>
  <si>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</si>
  <si>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</si>
  <si>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</si>
  <si>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</si>
  <si>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</si>
  <si>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</si>
  <si>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</si>
  <si>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</si>
  <si>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</si>
  <si>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</si>
  <si>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</si>
  <si>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</si>
  <si>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</si>
  <si>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</si>
  <si>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</si>
  <si>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</si>
  <si>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</si>
  <si>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</si>
  <si>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</si>
  <si>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</si>
  <si>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</si>
  <si>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</si>
  <si>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</si>
  <si>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</si>
  <si>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</si>
  <si>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</si>
  <si>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</si>
  <si>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</si>
  <si>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</si>
  <si>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</si>
  <si>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</si>
  <si>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</si>
  <si>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</si>
  <si>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</si>
  <si>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</si>
  <si>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</si>
  <si>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</si>
  <si>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</si>
  <si>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</si>
  <si>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</si>
  <si>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</si>
  <si>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</si>
  <si>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</si>
  <si>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</si>
  <si>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</si>
  <si>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</si>
  <si>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</si>
  <si>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</si>
  <si>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</si>
  <si>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</si>
  <si>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</si>
  <si>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</si>
  <si>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</si>
  <si>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</si>
  <si>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</si>
  <si>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</si>
  <si>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</si>
  <si>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</si>
  <si>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</si>
  <si>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</si>
  <si>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</si>
  <si>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</si>
  <si>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</si>
  <si>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</si>
  <si>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</si>
  <si>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</si>
  <si>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</si>
  <si>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</si>
  <si>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</si>
  <si>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</si>
  <si>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</si>
  <si>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</si>
  <si>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</si>
  <si>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</si>
  <si>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</si>
  <si>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</si>
  <si>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</si>
  <si>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</si>
  <si>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</si>
  <si>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</si>
  <si>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</si>
  <si>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</si>
  <si>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</si>
  <si>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</si>
  <si>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</si>
  <si>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</si>
  <si>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</si>
  <si>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</si>
  <si>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</si>
  <si>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</si>
  <si>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</si>
  <si>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</si>
  <si>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</si>
  <si>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</si>
  <si>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</si>
  <si>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</si>
  <si>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</si>
  <si>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</si>
  <si>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</si>
  <si>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</si>
  <si>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</si>
  <si>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</si>
  <si>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</si>
  <si>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</si>
  <si>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</si>
  <si>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</si>
  <si>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</si>
  <si>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</si>
  <si>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</si>
  <si>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</si>
  <si>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</si>
  <si>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</si>
  <si>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</si>
  <si>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</si>
  <si>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</si>
  <si>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</si>
  <si>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</si>
  <si>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</si>
  <si>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</si>
  <si>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</si>
  <si>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</si>
  <si>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</si>
  <si>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</si>
  <si>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</si>
  <si>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</si>
  <si>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</si>
  <si>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</si>
  <si>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</si>
  <si>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</si>
  <si>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</si>
  <si>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</si>
  <si>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</si>
  <si>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</si>
  <si>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</si>
  <si>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</si>
  <si>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</si>
  <si>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</si>
  <si>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</si>
  <si>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</si>
  <si>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</si>
  <si>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</si>
  <si>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</si>
  <si>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</si>
  <si>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</si>
  <si>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</si>
  <si>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</si>
  <si>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</si>
  <si>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</si>
  <si>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</si>
  <si>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</si>
  <si>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</si>
  <si>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</si>
  <si>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</si>
  <si>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</si>
  <si>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</si>
  <si>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</si>
  <si>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</si>
  <si>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</si>
  <si>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</si>
  <si>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</si>
  <si>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</si>
  <si>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</si>
  <si>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</si>
  <si>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</si>
  <si>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</si>
  <si>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</si>
  <si>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</si>
  <si>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</si>
  <si>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</si>
  <si>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</si>
  <si>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</si>
  <si>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</si>
  <si>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</si>
  <si>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</si>
  <si>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</si>
  <si>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</si>
  <si>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</si>
  <si>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</si>
  <si>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</si>
  <si>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</si>
  <si>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</si>
  <si>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</si>
  <si>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</si>
  <si>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</si>
  <si>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</si>
  <si>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</si>
  <si>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</si>
  <si>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</si>
  <si>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</si>
  <si>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</si>
  <si>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</si>
  <si>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</si>
  <si>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</si>
  <si>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</si>
  <si>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</si>
  <si>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</si>
  <si>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</si>
  <si>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</si>
  <si>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</si>
  <si>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</si>
  <si>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</si>
  <si>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</si>
  <si>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</si>
  <si>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</si>
  <si>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</si>
  <si>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</si>
  <si>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</si>
  <si>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</si>
  <si>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</si>
  <si>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</si>
  <si>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</si>
  <si>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</si>
  <si>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</si>
  <si>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</si>
  <si>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</si>
  <si>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</si>
  <si>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</si>
  <si>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</si>
  <si>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</si>
  <si>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</si>
  <si>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</si>
  <si>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</si>
  <si>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</si>
  <si>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</si>
  <si>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</si>
  <si>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</si>
  <si>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</si>
  <si>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</si>
  <si>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</si>
  <si>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</si>
  <si>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</si>
  <si>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</si>
  <si>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</si>
  <si>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</si>
  <si>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</si>
  <si>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</si>
  <si>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</si>
  <si>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</si>
  <si>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</si>
  <si>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</si>
  <si>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</si>
  <si>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</si>
  <si>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</si>
  <si>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</si>
  <si>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</si>
  <si>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</si>
  <si>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</si>
  <si>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</si>
  <si>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</si>
  <si>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</si>
  <si>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</si>
  <si>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</si>
  <si>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</si>
  <si>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</si>
  <si>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</si>
  <si>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</si>
  <si>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</si>
  <si>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</si>
  <si>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</si>
  <si>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</si>
  <si>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</si>
  <si>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</si>
  <si>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</si>
  <si>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</si>
  <si>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</si>
  <si>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</si>
  <si>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</si>
  <si>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</si>
  <si>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</si>
  <si>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</si>
  <si>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</si>
  <si>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</si>
  <si>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</si>
  <si>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</si>
  <si>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</si>
  <si>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</si>
  <si>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</si>
  <si>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</si>
  <si>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</si>
  <si>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</si>
  <si>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</si>
  <si>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</si>
  <si>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</si>
  <si>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</si>
  <si>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</si>
  <si>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</si>
  <si>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</si>
  <si>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</si>
  <si>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</si>
  <si>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</si>
  <si>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</si>
  <si>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</si>
  <si>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</si>
  <si>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</si>
  <si>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</si>
  <si>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</si>
  <si>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</si>
  <si>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</si>
  <si>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</si>
  <si>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</si>
  <si>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</si>
  <si>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</si>
  <si>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</si>
  <si>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</si>
  <si>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</si>
  <si>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</si>
  <si>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</si>
  <si>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</si>
  <si>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</si>
  <si>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</si>
  <si>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</si>
  <si>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</si>
  <si>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</si>
  <si>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</si>
  <si>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</si>
  <si>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</si>
  <si>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</si>
  <si>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</si>
  <si>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</si>
  <si>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</si>
  <si>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</si>
  <si>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</si>
  <si>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</si>
  <si>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</si>
  <si>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</si>
  <si>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</si>
  <si>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</si>
  <si>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</si>
  <si>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</si>
  <si>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</si>
  <si>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</si>
  <si>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</si>
  <si>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</si>
  <si>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</si>
  <si>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</si>
  <si>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</si>
  <si>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</si>
  <si>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</si>
  <si>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</si>
  <si>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</si>
  <si>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</si>
  <si>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</si>
  <si>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</si>
  <si>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</si>
  <si>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</si>
  <si>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</si>
  <si>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</si>
  <si>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</si>
  <si>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</si>
  <si>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</si>
  <si>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</si>
  <si>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</si>
  <si>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</si>
  <si>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</si>
  <si>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</si>
  <si>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</si>
  <si>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</si>
  <si>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</si>
  <si>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</si>
  <si>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</si>
  <si>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</si>
  <si>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</si>
  <si>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</si>
  <si>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</si>
  <si>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</si>
  <si>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</si>
  <si>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</si>
  <si>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</si>
  <si>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</si>
  <si>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</si>
  <si>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</si>
  <si>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</si>
  <si>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</si>
  <si>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</si>
  <si>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</si>
  <si>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</si>
  <si>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</si>
  <si>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</si>
  <si>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</si>
  <si>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</si>
  <si>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</si>
  <si>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</si>
  <si>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</si>
  <si>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</si>
  <si>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</si>
  <si>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</si>
  <si>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</si>
  <si>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</si>
  <si>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</si>
  <si>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</si>
  <si>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</si>
  <si>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</si>
  <si>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</si>
  <si>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</si>
  <si>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</si>
  <si>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</si>
  <si>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</si>
  <si>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</si>
  <si>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</si>
  <si>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</si>
  <si>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</si>
  <si>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</si>
  <si>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</si>
  <si>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</si>
  <si>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</si>
  <si>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</si>
  <si>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</si>
  <si>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</si>
  <si>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</si>
  <si>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</si>
  <si>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</si>
  <si>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</si>
  <si>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</si>
  <si>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</si>
  <si>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</si>
  <si>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</si>
  <si>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</si>
  <si>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</si>
  <si>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</si>
  <si>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</si>
  <si>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</si>
  <si>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</si>
  <si>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</si>
  <si>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</si>
  <si>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</si>
  <si>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</si>
  <si>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</si>
  <si>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</si>
  <si>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</si>
  <si>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</si>
  <si>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</si>
  <si>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</si>
  <si>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</si>
  <si>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</si>
  <si>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</si>
  <si>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</si>
  <si>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</si>
  <si>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</si>
  <si>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</si>
  <si>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</si>
  <si>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</si>
  <si>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</si>
  <si>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</si>
  <si>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</si>
  <si>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</si>
  <si>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</si>
  <si>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</si>
  <si>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</si>
  <si>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</si>
  <si>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</si>
  <si>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</si>
  <si>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</si>
  <si>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</si>
  <si>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</si>
  <si>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</si>
  <si>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</si>
  <si>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</si>
  <si>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</si>
  <si>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</si>
  <si>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</si>
  <si>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</si>
  <si>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</si>
  <si>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</si>
  <si>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</si>
  <si>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</si>
  <si>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</si>
  <si>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</si>
  <si>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</si>
  <si>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</si>
  <si>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</si>
  <si>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</si>
  <si>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</si>
  <si>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</si>
  <si>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</si>
  <si>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</si>
  <si>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</si>
  <si>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</si>
  <si>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</si>
  <si>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</si>
  <si>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</si>
  <si>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</si>
  <si>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</si>
  <si>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</si>
  <si>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</si>
  <si>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</si>
  <si>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</si>
  <si>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</si>
  <si>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</si>
  <si>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</si>
  <si>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</si>
  <si>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</si>
  <si>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</si>
  <si>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</si>
  <si>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</si>
  <si>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</si>
  <si>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</si>
  <si>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</si>
  <si>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</si>
  <si>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</si>
  <si>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</si>
  <si>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</si>
  <si>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</si>
  <si>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</si>
  <si>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</si>
  <si>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</si>
  <si>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</si>
  <si>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</si>
  <si>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</si>
  <si>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</si>
  <si>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</si>
  <si>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</si>
  <si>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</si>
  <si>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</si>
  <si>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</si>
  <si>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</si>
  <si>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</si>
  <si>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</si>
  <si>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</si>
  <si>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</si>
  <si>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</si>
  <si>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</si>
  <si>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</si>
  <si>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</si>
  <si>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</si>
  <si>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</si>
  <si>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</si>
  <si>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</si>
  <si>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</si>
  <si>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</si>
  <si>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</si>
  <si>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</si>
  <si>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</si>
  <si>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</si>
  <si>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</si>
  <si>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</si>
  <si>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</si>
  <si>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</si>
  <si>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</si>
  <si>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</si>
  <si>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</si>
  <si>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</si>
  <si>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</si>
  <si>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</si>
  <si>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</si>
  <si>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</si>
  <si>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</si>
  <si>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</si>
  <si>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</si>
  <si>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</si>
  <si>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</si>
  <si>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</si>
  <si>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</si>
  <si>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</si>
  <si>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</si>
  <si>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</si>
  <si>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</si>
  <si>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</si>
  <si>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</si>
  <si>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</si>
  <si>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</si>
  <si>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</si>
  <si>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</si>
  <si>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</si>
  <si>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</si>
  <si>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</si>
  <si>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</si>
  <si>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</si>
  <si>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</si>
  <si>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</si>
  <si>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</si>
  <si>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</si>
  <si>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</si>
  <si>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</si>
  <si>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</si>
  <si>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</si>
  <si>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</si>
  <si>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</si>
  <si>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</si>
  <si>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</si>
  <si>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</si>
  <si>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</si>
  <si>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</si>
  <si>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</si>
  <si>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</si>
  <si>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</si>
  <si>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</si>
  <si>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</si>
  <si>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</si>
  <si>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</si>
  <si>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</si>
  <si>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</si>
  <si>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</si>
  <si>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</si>
  <si>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</si>
  <si>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</si>
  <si>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</si>
  <si>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</si>
  <si>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</si>
  <si>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</si>
  <si>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</si>
  <si>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</si>
  <si>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252</t>
    <phoneticPr fontId="2"/>
  </si>
  <si>
    <t>0802</t>
    <phoneticPr fontId="2"/>
  </si>
  <si>
    <t>神奈川県藤沢市高倉1122番地</t>
    <rPh sb="0" eb="4">
      <t>カナガワケン</t>
    </rPh>
    <rPh sb="4" eb="7">
      <t>フジサワシ</t>
    </rPh>
    <rPh sb="7" eb="9">
      <t>タカクラ</t>
    </rPh>
    <rPh sb="13" eb="15">
      <t>バンチ</t>
    </rPh>
    <phoneticPr fontId="2"/>
  </si>
  <si>
    <t>0466</t>
    <phoneticPr fontId="2"/>
  </si>
  <si>
    <t>45</t>
    <phoneticPr fontId="2"/>
  </si>
  <si>
    <t>5320</t>
    <phoneticPr fontId="2"/>
  </si>
  <si>
    <t>46</t>
    <phoneticPr fontId="2"/>
  </si>
  <si>
    <t>6907</t>
    <phoneticPr fontId="2"/>
  </si>
  <si>
    <t>岩下</t>
    <rPh sb="0" eb="2">
      <t>イワシタ</t>
    </rPh>
    <phoneticPr fontId="2"/>
  </si>
  <si>
    <t>智和</t>
    <rPh sb="0" eb="2">
      <t>トモカズ</t>
    </rPh>
    <phoneticPr fontId="2"/>
  </si>
  <si>
    <t>眞浦</t>
    <rPh sb="0" eb="1">
      <t>マ</t>
    </rPh>
    <rPh sb="1" eb="2">
      <t>ウラ</t>
    </rPh>
    <phoneticPr fontId="2"/>
  </si>
  <si>
    <t>あすみ</t>
    <phoneticPr fontId="2"/>
  </si>
  <si>
    <t>いわした</t>
    <phoneticPr fontId="2"/>
  </si>
  <si>
    <t>ともかず</t>
    <phoneticPr fontId="2"/>
  </si>
  <si>
    <t>まうら</t>
    <phoneticPr fontId="2"/>
  </si>
  <si>
    <t>赤井田</t>
    <rPh sb="0" eb="2">
      <t>アカイ</t>
    </rPh>
    <rPh sb="2" eb="3">
      <t>タ</t>
    </rPh>
    <phoneticPr fontId="2"/>
  </si>
  <si>
    <t>海翔</t>
    <rPh sb="0" eb="1">
      <t>カイ</t>
    </rPh>
    <rPh sb="1" eb="2">
      <t>カケ</t>
    </rPh>
    <phoneticPr fontId="2"/>
  </si>
  <si>
    <t>あかいだ</t>
    <phoneticPr fontId="2"/>
  </si>
  <si>
    <t>かいと</t>
    <phoneticPr fontId="2"/>
  </si>
  <si>
    <t>野田</t>
    <rPh sb="0" eb="2">
      <t>ノダ</t>
    </rPh>
    <phoneticPr fontId="2"/>
  </si>
  <si>
    <t>爽太</t>
    <rPh sb="0" eb="1">
      <t>サワ</t>
    </rPh>
    <rPh sb="1" eb="2">
      <t>タ</t>
    </rPh>
    <phoneticPr fontId="2"/>
  </si>
  <si>
    <t>のだ</t>
    <phoneticPr fontId="2"/>
  </si>
  <si>
    <t>そうた</t>
    <phoneticPr fontId="2"/>
  </si>
  <si>
    <t>のだ</t>
    <phoneticPr fontId="2"/>
  </si>
  <si>
    <t>そうた</t>
    <phoneticPr fontId="2"/>
  </si>
  <si>
    <t>あんらく</t>
    <phoneticPr fontId="2"/>
  </si>
  <si>
    <t>あおい</t>
    <phoneticPr fontId="2"/>
  </si>
  <si>
    <t>あおき</t>
    <phoneticPr fontId="2"/>
  </si>
  <si>
    <t>よう</t>
    <phoneticPr fontId="2"/>
  </si>
  <si>
    <t>にゃむばやる</t>
    <phoneticPr fontId="2"/>
  </si>
  <si>
    <t>あまるさなー</t>
    <phoneticPr fontId="2"/>
  </si>
  <si>
    <t>いとう</t>
    <phoneticPr fontId="2"/>
  </si>
  <si>
    <t>はる</t>
    <phoneticPr fontId="2"/>
  </si>
  <si>
    <t>いのうえ</t>
    <phoneticPr fontId="2"/>
  </si>
  <si>
    <t>こうすけ</t>
    <phoneticPr fontId="2"/>
  </si>
  <si>
    <t>れね　あおみ</t>
    <phoneticPr fontId="2"/>
  </si>
  <si>
    <t>じゅりえん</t>
    <phoneticPr fontId="2"/>
  </si>
  <si>
    <t>やすい</t>
    <phoneticPr fontId="2"/>
  </si>
  <si>
    <t>なお</t>
    <phoneticPr fontId="2"/>
  </si>
  <si>
    <t>わたなべ</t>
    <phoneticPr fontId="2"/>
  </si>
  <si>
    <t>まさき</t>
    <phoneticPr fontId="2"/>
  </si>
  <si>
    <t>たかはし</t>
    <phoneticPr fontId="2"/>
  </si>
  <si>
    <t>しゅん</t>
    <phoneticPr fontId="2"/>
  </si>
  <si>
    <t>かわらぎ</t>
    <phoneticPr fontId="2"/>
  </si>
  <si>
    <t>いつき</t>
    <phoneticPr fontId="2"/>
  </si>
  <si>
    <t>まるやま</t>
    <phoneticPr fontId="2"/>
  </si>
  <si>
    <t>かんた</t>
    <phoneticPr fontId="2"/>
  </si>
  <si>
    <t>安楽</t>
    <rPh sb="0" eb="2">
      <t>アンラク</t>
    </rPh>
    <phoneticPr fontId="2"/>
  </si>
  <si>
    <t>碧唯</t>
    <rPh sb="0" eb="1">
      <t>アオ</t>
    </rPh>
    <rPh sb="1" eb="2">
      <t>ユイ</t>
    </rPh>
    <phoneticPr fontId="2"/>
  </si>
  <si>
    <t>青木</t>
    <rPh sb="0" eb="2">
      <t>アオキ</t>
    </rPh>
    <phoneticPr fontId="2"/>
  </si>
  <si>
    <t>葉</t>
    <rPh sb="0" eb="1">
      <t>ヨウ</t>
    </rPh>
    <phoneticPr fontId="2"/>
  </si>
  <si>
    <t>ニャムバヤル</t>
    <phoneticPr fontId="2"/>
  </si>
  <si>
    <t>アマルサナー</t>
    <phoneticPr fontId="2"/>
  </si>
  <si>
    <t>伊藤</t>
    <rPh sb="0" eb="2">
      <t>イトウ</t>
    </rPh>
    <phoneticPr fontId="2"/>
  </si>
  <si>
    <t>晴</t>
    <rPh sb="0" eb="1">
      <t>ハ</t>
    </rPh>
    <phoneticPr fontId="2"/>
  </si>
  <si>
    <t>井上</t>
    <rPh sb="0" eb="2">
      <t>イノウエ</t>
    </rPh>
    <phoneticPr fontId="2"/>
  </si>
  <si>
    <t>康輔</t>
    <rPh sb="0" eb="2">
      <t>コウスケ</t>
    </rPh>
    <phoneticPr fontId="2"/>
  </si>
  <si>
    <t>レネ碧海</t>
    <rPh sb="2" eb="4">
      <t>アオミ</t>
    </rPh>
    <phoneticPr fontId="2"/>
  </si>
  <si>
    <t>ジュリエン</t>
    <phoneticPr fontId="2"/>
  </si>
  <si>
    <t>安井</t>
    <rPh sb="0" eb="2">
      <t>ヤスイ</t>
    </rPh>
    <phoneticPr fontId="2"/>
  </si>
  <si>
    <t>脩</t>
    <rPh sb="0" eb="1">
      <t>ナオ</t>
    </rPh>
    <phoneticPr fontId="2"/>
  </si>
  <si>
    <t>渡部</t>
    <rPh sb="0" eb="2">
      <t>ワタナベ</t>
    </rPh>
    <phoneticPr fontId="2"/>
  </si>
  <si>
    <t>将輝</t>
    <rPh sb="0" eb="2">
      <t>マサテル</t>
    </rPh>
    <phoneticPr fontId="2"/>
  </si>
  <si>
    <t>髙𣘺</t>
    <rPh sb="0" eb="1">
      <t>コウ</t>
    </rPh>
    <phoneticPr fontId="2"/>
  </si>
  <si>
    <t>舜</t>
    <rPh sb="0" eb="1">
      <t>シュン</t>
    </rPh>
    <phoneticPr fontId="2"/>
  </si>
  <si>
    <t>川原木</t>
    <rPh sb="0" eb="3">
      <t>カワラギ</t>
    </rPh>
    <phoneticPr fontId="2"/>
  </si>
  <si>
    <t>樹</t>
    <rPh sb="0" eb="1">
      <t>イツキ</t>
    </rPh>
    <phoneticPr fontId="2"/>
  </si>
  <si>
    <t>丸山</t>
    <rPh sb="0" eb="2">
      <t>マルヤマ</t>
    </rPh>
    <phoneticPr fontId="2"/>
  </si>
  <si>
    <t>幹太</t>
    <rPh sb="0" eb="2">
      <t>カンタ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</si>
</sst>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0" zoomScale="70" zoomScaleNormal="100" zoomScaleSheetLayoutView="70" workbookViewId="0">
      <selection activeCell="AQ38" sqref="AQ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W25" sqref="AW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5119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藤沢市立高倉中学校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715</v>
      </c>
      <c r="AA20" s="119"/>
      <c r="AB20" s="119"/>
      <c r="AC20" s="119"/>
      <c r="AD20" s="119"/>
      <c r="AE20" s="119" t="s">
        <v>716</v>
      </c>
      <c r="AF20" s="119"/>
      <c r="AG20" s="119"/>
      <c r="AH20" s="119"/>
      <c r="AI20" s="120"/>
      <c r="AJ20" s="116">
        <v>1</v>
      </c>
      <c r="AK20" s="116"/>
      <c r="AL20" s="107">
        <v>174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737</v>
      </c>
      <c r="AA21" s="112"/>
      <c r="AB21" s="112"/>
      <c r="AC21" s="112"/>
      <c r="AD21" s="112"/>
      <c r="AE21" s="112" t="s">
        <v>738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171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717</v>
      </c>
      <c r="AA22" s="85"/>
      <c r="AB22" s="85"/>
      <c r="AC22" s="85"/>
      <c r="AD22" s="85"/>
      <c r="AE22" s="85" t="s">
        <v>718</v>
      </c>
      <c r="AF22" s="85"/>
      <c r="AG22" s="85"/>
      <c r="AH22" s="85"/>
      <c r="AI22" s="86"/>
      <c r="AJ22" s="75">
        <v>1</v>
      </c>
      <c r="AK22" s="75"/>
      <c r="AL22" s="91">
        <v>166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727</v>
      </c>
      <c r="G23" s="103"/>
      <c r="H23" s="103"/>
      <c r="I23" s="103"/>
      <c r="J23" s="103"/>
      <c r="K23" s="103" t="s">
        <v>728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739</v>
      </c>
      <c r="AA23" s="103"/>
      <c r="AB23" s="103"/>
      <c r="AC23" s="103"/>
      <c r="AD23" s="103"/>
      <c r="AE23" s="103" t="s">
        <v>740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708</v>
      </c>
      <c r="L24" s="85"/>
      <c r="M24" s="85"/>
      <c r="N24" s="85"/>
      <c r="O24" s="86"/>
      <c r="P24" s="75">
        <v>1</v>
      </c>
      <c r="Q24" s="75"/>
      <c r="R24" s="91">
        <v>153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719</v>
      </c>
      <c r="AA24" s="85"/>
      <c r="AB24" s="85"/>
      <c r="AC24" s="85"/>
      <c r="AD24" s="85"/>
      <c r="AE24" s="85" t="s">
        <v>720</v>
      </c>
      <c r="AF24" s="85"/>
      <c r="AG24" s="85"/>
      <c r="AH24" s="85"/>
      <c r="AI24" s="86"/>
      <c r="AJ24" s="75">
        <v>2</v>
      </c>
      <c r="AK24" s="75"/>
      <c r="AL24" s="91">
        <v>166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729</v>
      </c>
      <c r="G25" s="103"/>
      <c r="H25" s="103"/>
      <c r="I25" s="103"/>
      <c r="J25" s="103"/>
      <c r="K25" s="103" t="s">
        <v>730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741</v>
      </c>
      <c r="AA25" s="103"/>
      <c r="AB25" s="103"/>
      <c r="AC25" s="103"/>
      <c r="AD25" s="103"/>
      <c r="AE25" s="103" t="s">
        <v>742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177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721</v>
      </c>
      <c r="AA26" s="85"/>
      <c r="AB26" s="85"/>
      <c r="AC26" s="85"/>
      <c r="AD26" s="85"/>
      <c r="AE26" s="85" t="s">
        <v>722</v>
      </c>
      <c r="AF26" s="85"/>
      <c r="AG26" s="85"/>
      <c r="AH26" s="85"/>
      <c r="AI26" s="86"/>
      <c r="AJ26" s="75">
        <v>1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731</v>
      </c>
      <c r="G27" s="103"/>
      <c r="H27" s="103"/>
      <c r="I27" s="103"/>
      <c r="J27" s="103"/>
      <c r="K27" s="103" t="s">
        <v>732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743</v>
      </c>
      <c r="AA27" s="103"/>
      <c r="AB27" s="103"/>
      <c r="AC27" s="103"/>
      <c r="AD27" s="103"/>
      <c r="AE27" s="103" t="s">
        <v>744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2</v>
      </c>
      <c r="Q28" s="75"/>
      <c r="R28" s="91">
        <v>167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723</v>
      </c>
      <c r="AA28" s="85"/>
      <c r="AB28" s="85"/>
      <c r="AC28" s="85"/>
      <c r="AD28" s="85"/>
      <c r="AE28" s="85" t="s">
        <v>724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733</v>
      </c>
      <c r="G29" s="103"/>
      <c r="H29" s="103"/>
      <c r="I29" s="103"/>
      <c r="J29" s="103"/>
      <c r="K29" s="103" t="s">
        <v>734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745</v>
      </c>
      <c r="AA29" s="103"/>
      <c r="AB29" s="103"/>
      <c r="AC29" s="103"/>
      <c r="AD29" s="103"/>
      <c r="AE29" s="103" t="s">
        <v>746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713</v>
      </c>
      <c r="G30" s="85"/>
      <c r="H30" s="85"/>
      <c r="I30" s="85"/>
      <c r="J30" s="85"/>
      <c r="K30" s="85" t="s">
        <v>714</v>
      </c>
      <c r="L30" s="85"/>
      <c r="M30" s="85"/>
      <c r="N30" s="85"/>
      <c r="O30" s="86"/>
      <c r="P30" s="75">
        <v>2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725</v>
      </c>
      <c r="AA30" s="85"/>
      <c r="AB30" s="85"/>
      <c r="AC30" s="85"/>
      <c r="AD30" s="85"/>
      <c r="AE30" s="85" t="s">
        <v>726</v>
      </c>
      <c r="AF30" s="85"/>
      <c r="AG30" s="85"/>
      <c r="AH30" s="85"/>
      <c r="AI30" s="86"/>
      <c r="AJ30" s="75">
        <v>1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735</v>
      </c>
      <c r="G31" s="78"/>
      <c r="H31" s="78"/>
      <c r="I31" s="78"/>
      <c r="J31" s="78"/>
      <c r="K31" s="78" t="s">
        <v>736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747</v>
      </c>
      <c r="AA31" s="78"/>
      <c r="AB31" s="78"/>
      <c r="AC31" s="78"/>
      <c r="AD31" s="78"/>
      <c r="AE31" s="78" t="s">
        <v>748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5119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藤沢市立高倉中学校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いわした</v>
      </c>
      <c r="F7" s="315"/>
      <c r="G7" s="315"/>
      <c r="H7" s="315"/>
      <c r="I7" s="315"/>
      <c r="J7" s="315"/>
      <c r="K7" s="315" t="str">
        <f>IF(入力!L12="","",入力!L12)</f>
        <v>ともかず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まうら</v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岩下</v>
      </c>
      <c r="F8" s="338"/>
      <c r="G8" s="338"/>
      <c r="H8" s="338"/>
      <c r="I8" s="338"/>
      <c r="J8" s="338"/>
      <c r="K8" s="338" t="str">
        <f>IF(入力!L13="","",入力!L13)</f>
        <v>智和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眞浦</v>
      </c>
      <c r="V8" s="306"/>
      <c r="W8" s="306"/>
      <c r="X8" s="306"/>
      <c r="Y8" s="306"/>
      <c r="Z8" s="307"/>
      <c r="AA8" s="308" t="str">
        <f>IF(入力!AB13="","",入力!AB13)</f>
        <v>あすみ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あかいだ</v>
      </c>
      <c r="F9" s="150"/>
      <c r="G9" s="150"/>
      <c r="H9" s="150"/>
      <c r="I9" s="150"/>
      <c r="J9" s="317"/>
      <c r="K9" s="297" t="str">
        <f>IF(入力!L14="","",入力!L14)</f>
        <v>かいと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のだ</v>
      </c>
      <c r="V9" s="150"/>
      <c r="W9" s="150"/>
      <c r="X9" s="150"/>
      <c r="Y9" s="150"/>
      <c r="Z9" s="317"/>
      <c r="AA9" s="297" t="str">
        <f>IF(入力!AB14="","",入力!AB14)</f>
        <v>そうた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赤井田</v>
      </c>
      <c r="F10" s="323"/>
      <c r="G10" s="323"/>
      <c r="H10" s="323"/>
      <c r="I10" s="323"/>
      <c r="J10" s="324"/>
      <c r="K10" s="325" t="str">
        <f>IF(入力!L15="","",入力!L15)</f>
        <v>海翔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野田</v>
      </c>
      <c r="V10" s="323"/>
      <c r="W10" s="323"/>
      <c r="X10" s="323"/>
      <c r="Y10" s="323"/>
      <c r="Z10" s="324"/>
      <c r="AA10" s="325" t="str">
        <f>IF(入力!AB15="","",入力!AB15)</f>
        <v>爽太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のだ</v>
      </c>
      <c r="F15" s="274"/>
      <c r="G15" s="274"/>
      <c r="H15" s="274"/>
      <c r="I15" s="274"/>
      <c r="J15" s="274" t="str">
        <f>IF(入力!K20="","",入力!K20)</f>
        <v>そうた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れね　あおみ</v>
      </c>
      <c r="Z15" s="274"/>
      <c r="AA15" s="274"/>
      <c r="AB15" s="274"/>
      <c r="AC15" s="274"/>
      <c r="AD15" s="274" t="str">
        <f>IF(入力!AE20="","",入力!AE20)</f>
        <v>じゅりえん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174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野田</v>
      </c>
      <c r="F16" s="288"/>
      <c r="G16" s="288"/>
      <c r="H16" s="288"/>
      <c r="I16" s="288"/>
      <c r="J16" s="288" t="str">
        <f>IF(入力!K21="","",入力!K21)</f>
        <v>爽太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レネ碧海</v>
      </c>
      <c r="Z16" s="288"/>
      <c r="AA16" s="288"/>
      <c r="AB16" s="288"/>
      <c r="AC16" s="288"/>
      <c r="AD16" s="288" t="str">
        <f>IF(入力!AE21="","",入力!AE21)</f>
        <v>ジュリエン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あんらく</v>
      </c>
      <c r="F17" s="269"/>
      <c r="G17" s="269"/>
      <c r="H17" s="269"/>
      <c r="I17" s="269"/>
      <c r="J17" s="269" t="str">
        <f>IF(入力!K22="","",入力!K22)</f>
        <v>あおい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やすい</v>
      </c>
      <c r="Z17" s="269"/>
      <c r="AA17" s="269"/>
      <c r="AB17" s="269"/>
      <c r="AC17" s="269"/>
      <c r="AD17" s="269" t="str">
        <f>IF(入力!AE22="","",入力!AE22)</f>
        <v>なお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安楽</v>
      </c>
      <c r="F18" s="262"/>
      <c r="G18" s="262"/>
      <c r="H18" s="262"/>
      <c r="I18" s="262"/>
      <c r="J18" s="262" t="str">
        <f>IF(入力!K23="","",入力!K23)</f>
        <v>碧唯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安井</v>
      </c>
      <c r="Z18" s="262"/>
      <c r="AA18" s="262"/>
      <c r="AB18" s="262"/>
      <c r="AC18" s="262"/>
      <c r="AD18" s="262" t="str">
        <f>IF(入力!AE23="","",入力!AE23)</f>
        <v>脩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あおき</v>
      </c>
      <c r="F19" s="269"/>
      <c r="G19" s="269"/>
      <c r="H19" s="269"/>
      <c r="I19" s="269"/>
      <c r="J19" s="269" t="str">
        <f>IF(入力!K24="","",入力!K24)</f>
        <v>よう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153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わたなべ</v>
      </c>
      <c r="Z19" s="269"/>
      <c r="AA19" s="269"/>
      <c r="AB19" s="269"/>
      <c r="AC19" s="269"/>
      <c r="AD19" s="269" t="str">
        <f>IF(入力!AE24="","",入力!AE24)</f>
        <v>まさき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青木</v>
      </c>
      <c r="F20" s="262"/>
      <c r="G20" s="262"/>
      <c r="H20" s="262"/>
      <c r="I20" s="262"/>
      <c r="J20" s="262" t="str">
        <f>IF(入力!K25="","",入力!K25)</f>
        <v>葉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渡部</v>
      </c>
      <c r="Z20" s="262"/>
      <c r="AA20" s="262"/>
      <c r="AB20" s="262"/>
      <c r="AC20" s="262"/>
      <c r="AD20" s="262" t="str">
        <f>IF(入力!AE25="","",入力!AE25)</f>
        <v>将輝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にゃむばやる</v>
      </c>
      <c r="F21" s="269"/>
      <c r="G21" s="269"/>
      <c r="H21" s="269"/>
      <c r="I21" s="269"/>
      <c r="J21" s="269" t="str">
        <f>IF(入力!K26="","",入力!K26)</f>
        <v>あまるさなー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たかはし</v>
      </c>
      <c r="Z21" s="269"/>
      <c r="AA21" s="269"/>
      <c r="AB21" s="269"/>
      <c r="AC21" s="269"/>
      <c r="AD21" s="269" t="str">
        <f>IF(入力!AE26="","",入力!AE26)</f>
        <v>しゅん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ニャムバヤル</v>
      </c>
      <c r="F22" s="262"/>
      <c r="G22" s="262"/>
      <c r="H22" s="262"/>
      <c r="I22" s="262"/>
      <c r="J22" s="262" t="str">
        <f>IF(入力!K27="","",入力!K27)</f>
        <v>アマルサナー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髙𣘺</v>
      </c>
      <c r="Z22" s="262"/>
      <c r="AA22" s="262"/>
      <c r="AB22" s="262"/>
      <c r="AC22" s="262"/>
      <c r="AD22" s="262" t="str">
        <f>IF(入力!AE27="","",入力!AE27)</f>
        <v>舜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いとう</v>
      </c>
      <c r="F23" s="269"/>
      <c r="G23" s="269"/>
      <c r="H23" s="269"/>
      <c r="I23" s="269"/>
      <c r="J23" s="269" t="str">
        <f>IF(入力!K28="","",入力!K28)</f>
        <v>はる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かわらぎ</v>
      </c>
      <c r="Z23" s="269"/>
      <c r="AA23" s="269"/>
      <c r="AB23" s="269"/>
      <c r="AC23" s="269"/>
      <c r="AD23" s="269" t="str">
        <f>IF(入力!AE28="","",入力!AE28)</f>
        <v>いつき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伊藤</v>
      </c>
      <c r="F24" s="262"/>
      <c r="G24" s="262"/>
      <c r="H24" s="262"/>
      <c r="I24" s="262"/>
      <c r="J24" s="262" t="str">
        <f>IF(入力!K29="","",入力!K29)</f>
        <v>晴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川原木</v>
      </c>
      <c r="Z24" s="262"/>
      <c r="AA24" s="262"/>
      <c r="AB24" s="262"/>
      <c r="AC24" s="262"/>
      <c r="AD24" s="262" t="str">
        <f>IF(入力!AE29="","",入力!AE29)</f>
        <v>樹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いのうえ</v>
      </c>
      <c r="F25" s="269"/>
      <c r="G25" s="269"/>
      <c r="H25" s="269"/>
      <c r="I25" s="269"/>
      <c r="J25" s="269" t="str">
        <f>IF(入力!K30="","",入力!K30)</f>
        <v>こうすけ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まるやま</v>
      </c>
      <c r="Z25" s="269"/>
      <c r="AA25" s="269"/>
      <c r="AB25" s="269"/>
      <c r="AC25" s="269"/>
      <c r="AD25" s="269" t="str">
        <f>IF(入力!AE30="","",入力!AE30)</f>
        <v>かんた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井上</v>
      </c>
      <c r="F26" s="302"/>
      <c r="G26" s="302"/>
      <c r="H26" s="302"/>
      <c r="I26" s="302"/>
      <c r="J26" s="302" t="str">
        <f>IF(入力!K31="","",入力!K31)</f>
        <v>康輔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丸山</v>
      </c>
      <c r="Z26" s="302"/>
      <c r="AA26" s="302"/>
      <c r="AB26" s="302"/>
      <c r="AC26" s="302"/>
      <c r="AD26" s="302" t="str">
        <f>IF(入力!AE31="","",入力!AE31)</f>
        <v>幹太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5119</v>
      </c>
      <c r="B7" s="46" t="str">
        <f>IF(入力!$F$8="",入力!$F$3,入力!$F$3&amp;" ・ "&amp;入力!$F$8)</f>
        <v>藤沢市立高倉中学校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0802</v>
      </c>
      <c r="H7" s="46"/>
      <c r="I7" s="46" t="str">
        <f>IF(入力!$L$5="","",入力!$L$5)</f>
        <v>神奈川県藤沢市高倉1122番地</v>
      </c>
      <c r="J7" s="46"/>
      <c r="K7" s="57" t="str">
        <f>IF(入力!$AB$4="","",入力!$AB$4)</f>
        <v>0466</v>
      </c>
      <c r="L7" s="57" t="str">
        <f>IF(入力!$AG$4="","",入力!$AG$4)</f>
        <v>45</v>
      </c>
      <c r="M7" s="57" t="str">
        <f>IF(入力!$AL$4="","",入力!$AL$4)</f>
        <v>5320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岩下</v>
      </c>
      <c r="D16" s="46" t="str">
        <f>IF(入力!$L$13="","",入力!$L$13)</f>
        <v>智和</v>
      </c>
      <c r="E16" s="46" t="str">
        <f>IF(入力!$F$12="","",入力!$F$12)</f>
        <v>いわした</v>
      </c>
      <c r="F16" s="46" t="str">
        <f>IF(入力!$L$12="","",入力!$L$12)</f>
        <v>ともかず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眞浦</v>
      </c>
      <c r="D17" s="46" t="str">
        <f>IF(入力!$AB$13="","",入力!$AB$13)</f>
        <v>あすみ</v>
      </c>
      <c r="E17" s="46" t="str">
        <f>IF(入力!$V$12="","",入力!$V$12)</f>
        <v>まうら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赤井田</v>
      </c>
      <c r="D20" s="46" t="str">
        <f>IF(入力!$L$15="","",入力!$L$15)</f>
        <v>海翔</v>
      </c>
      <c r="E20" s="46" t="str">
        <f>IF(入力!$F$14="","",入力!$F$14)</f>
        <v>あかいだ</v>
      </c>
      <c r="F20" s="46" t="str">
        <f>IF(入力!$L$14="","",入力!$L$14)</f>
        <v>かいと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野田</v>
      </c>
      <c r="D24" s="46" t="str">
        <f>IF(入力!$AB$15="","",入力!$AB$15)</f>
        <v>爽太</v>
      </c>
      <c r="E24" s="46" t="str">
        <f>IF(入力!$V$14="","",入力!$V$14)</f>
        <v>のだ</v>
      </c>
      <c r="F24" s="46" t="str">
        <f>IF(入力!$AB$14="","",入力!$AB$14)</f>
        <v>そうた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野田</v>
      </c>
      <c r="D53" s="46" t="str">
        <f>IF(入力!K21="","",入力!K21)</f>
        <v>爽太</v>
      </c>
      <c r="E53" s="46" t="str">
        <f>IF(入力!F20="","",入力!F20)</f>
        <v>のだ</v>
      </c>
      <c r="F53" s="46" t="str">
        <f>IF(入力!K20="","",入力!K20)</f>
        <v>そうた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安楽</v>
      </c>
      <c r="D54" s="46" t="str">
        <f>IF(入力!K23="","",入力!K23)</f>
        <v>碧唯</v>
      </c>
      <c r="E54" s="46" t="str">
        <f>IF(入力!F22="","",入力!F22)</f>
        <v>あんらく</v>
      </c>
      <c r="F54" s="46" t="str">
        <f>IF(入力!K22="","",入力!K22)</f>
        <v>あおい</v>
      </c>
      <c r="G54" s="46"/>
      <c r="H54" s="46"/>
      <c r="I54" s="46">
        <f>IF(入力!P22="","",入力!P22)</f>
        <v>2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葉</v>
      </c>
      <c r="E55" s="46" t="str">
        <f>IF(入力!F24="","",入力!F24)</f>
        <v>あおき</v>
      </c>
      <c r="F55" s="46" t="str">
        <f>IF(入力!K24="","",入力!K24)</f>
        <v>よう</v>
      </c>
      <c r="G55" s="46"/>
      <c r="H55" s="46"/>
      <c r="I55" s="46">
        <f>IF(入力!P24="","",入力!P24)</f>
        <v>1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ニャムバヤル</v>
      </c>
      <c r="D56" s="46" t="str">
        <f>IF(入力!K27="","",入力!K27)</f>
        <v>アマルサナー</v>
      </c>
      <c r="E56" s="46" t="str">
        <f>IF(入力!F26="","",入力!F26)</f>
        <v>にゃむばやる</v>
      </c>
      <c r="F56" s="46" t="str">
        <f>IF(入力!K26="","",入力!K26)</f>
        <v>あまるさなー</v>
      </c>
      <c r="G56" s="46"/>
      <c r="H56" s="46"/>
      <c r="I56" s="46">
        <f>IF(入力!P26="","",入力!P26)</f>
        <v>2</v>
      </c>
      <c r="J56" s="46">
        <f>IF(入力!R26="","",入力!R26)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晴</v>
      </c>
      <c r="E57" s="46" t="str">
        <f>IF(入力!F28="","",入力!F28)</f>
        <v>いとう</v>
      </c>
      <c r="F57" s="46" t="str">
        <f>IF(入力!K28="","",入力!K28)</f>
        <v>はる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康輔</v>
      </c>
      <c r="E58" s="46" t="str">
        <f>IF(入力!F30="","",入力!F30)</f>
        <v>いのうえ</v>
      </c>
      <c r="F58" s="46" t="str">
        <f>IF(入力!K30="","",入力!K30)</f>
        <v>こうすけ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レネ碧海</v>
      </c>
      <c r="D59" s="46" t="str">
        <f>IF(入力!AE21="","",入力!AE21)</f>
        <v>ジュリエン</v>
      </c>
      <c r="E59" s="46" t="str">
        <f>IF(入力!Z20="","",入力!Z20)</f>
        <v>れね　あおみ</v>
      </c>
      <c r="F59" s="46" t="str">
        <f>IF(入力!AE20="","",入力!AE20)</f>
        <v>じゅりえん</v>
      </c>
      <c r="G59" s="46"/>
      <c r="H59" s="46"/>
      <c r="I59" s="46">
        <f>IF(入力!AJ20="","",入力!AJ20)</f>
        <v>1</v>
      </c>
      <c r="J59" s="46">
        <f>IF(入力!AL20="","",入力!AL20)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安井</v>
      </c>
      <c r="D60" s="46" t="str">
        <f>IF(入力!AE23="","",入力!AE23)</f>
        <v>脩</v>
      </c>
      <c r="E60" s="46" t="str">
        <f>IF(入力!Z22="","",入力!Z22)</f>
        <v>やすい</v>
      </c>
      <c r="F60" s="46" t="str">
        <f>IF(入力!AE22="","",入力!AE22)</f>
        <v>なお</v>
      </c>
      <c r="G60" s="46"/>
      <c r="H60" s="46"/>
      <c r="I60" s="46">
        <f>IF(入力!AJ22="","",入力!AJ22)</f>
        <v>1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渡部</v>
      </c>
      <c r="D61" s="46" t="str">
        <f>IF(入力!AE25="","",入力!AE25)</f>
        <v>将輝</v>
      </c>
      <c r="E61" s="46" t="str">
        <f>IF(入力!Z24="","",入力!Z24)</f>
        <v>わたなべ</v>
      </c>
      <c r="F61" s="46" t="str">
        <f>IF(入力!AE24="","",入力!AE24)</f>
        <v>まさき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髙𣘺</v>
      </c>
      <c r="D62" s="46" t="str">
        <f>IF(入力!AE27="","",入力!AE27)</f>
        <v>舜</v>
      </c>
      <c r="E62" s="46" t="str">
        <f>IF(入力!Z26="","",入力!Z26)</f>
        <v>たかはし</v>
      </c>
      <c r="F62" s="46" t="str">
        <f>IF(入力!AE26="","",入力!AE26)</f>
        <v>しゅん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川原木</v>
      </c>
      <c r="D63" s="46" t="str">
        <f>IF(入力!AE29="","",入力!AE29)</f>
        <v>樹</v>
      </c>
      <c r="E63" s="46" t="str">
        <f>IF(入力!Z28="","",入力!Z28)</f>
        <v>かわらぎ</v>
      </c>
      <c r="F63" s="46" t="str">
        <f>IF(入力!AE28="","",入力!AE28)</f>
        <v>いつき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丸山</v>
      </c>
      <c r="D64" s="46" t="str">
        <f>IF(入力!AE31="","",入力!AE31)</f>
        <v>幹太</v>
      </c>
      <c r="E64" s="46" t="str">
        <f>IF(入力!Z30="","",入力!Z30)</f>
        <v>まるやま</v>
      </c>
      <c r="F64" s="46" t="str">
        <f>IF(入力!AE30="","",入力!AE30)</f>
        <v>かんた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2016-11-07T09:13:15Z</cp:lastPrinted>
  <dcterms:created xsi:type="dcterms:W3CDTF">2006-11-03T01:52:14Z</dcterms:created>
  <dcterms:modified xsi:type="dcterms:W3CDTF">2016-11-07T09:13:17Z</dcterms:modified>
</cp:coreProperties>
</file>