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高倉2017\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<sst xmlns="http://schemas.openxmlformats.org/spreadsheetml/2006/main" count="1474" uniqueCount="759">
  <si>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</si>
  <si>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</si>
  <si>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</si>
  <si>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</si>
  <si>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</si>
  <si>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</si>
  <si>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</si>
  <si>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</si>
  <si>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</si>
  <si>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</si>
  <si>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</si>
  <si>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</si>
  <si>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</si>
  <si>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</si>
  <si>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</si>
  <si>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</si>
  <si>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</si>
  <si>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</si>
  <si>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</si>
  <si>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</si>
  <si>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</si>
  <si>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</si>
  <si>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</si>
  <si>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</si>
  <si>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</si>
  <si>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</si>
  <si>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</si>
  <si>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</si>
  <si>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</si>
  <si>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</si>
  <si>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</si>
  <si>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</si>
  <si>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</si>
  <si>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</si>
  <si>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</si>
  <si>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</si>
  <si>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</si>
  <si>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</si>
  <si>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</si>
  <si>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</si>
  <si>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</si>
  <si>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</si>
  <si>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</si>
  <si>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</si>
  <si>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</si>
  <si>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</si>
  <si>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</si>
  <si>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</si>
  <si>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</si>
  <si>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</si>
  <si>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</si>
  <si>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</si>
  <si>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</si>
  <si>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</si>
  <si>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</si>
  <si>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</si>
  <si>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</si>
  <si>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</si>
  <si>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</si>
  <si>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</si>
  <si>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</si>
  <si>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</si>
  <si>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</si>
  <si>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</si>
  <si>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</si>
  <si>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</si>
  <si>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</si>
  <si>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</si>
  <si>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</si>
  <si>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</si>
  <si>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</si>
  <si>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</si>
  <si>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</si>
  <si>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</si>
  <si>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</si>
  <si>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</si>
  <si>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</si>
  <si>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</si>
  <si>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</si>
  <si>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</si>
  <si>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</si>
  <si>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</si>
  <si>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</si>
  <si>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</si>
  <si>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</si>
  <si>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</si>
  <si>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</si>
  <si>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</si>
  <si>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</si>
  <si>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</si>
  <si>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</si>
  <si>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</si>
  <si>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</si>
  <si>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</si>
  <si>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</si>
  <si>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</si>
  <si>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</si>
  <si>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</si>
  <si>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</si>
  <si>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</si>
  <si>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</si>
  <si>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</si>
  <si>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</si>
  <si>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</si>
  <si>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</si>
  <si>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</si>
  <si>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</si>
  <si>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</si>
  <si>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</si>
  <si>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</si>
  <si>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</si>
  <si>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</si>
  <si>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</si>
  <si>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</si>
  <si>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</si>
  <si>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</si>
  <si>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</si>
  <si>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</si>
  <si>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</si>
  <si>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</si>
  <si>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</si>
  <si>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</si>
  <si>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</si>
  <si>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</si>
  <si>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</si>
  <si>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</si>
  <si>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</si>
  <si>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</si>
  <si>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</si>
  <si>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</si>
  <si>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</si>
  <si>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</si>
  <si>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</si>
  <si>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</si>
  <si>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</si>
  <si>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</si>
  <si>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</si>
  <si>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</si>
  <si>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</si>
  <si>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</si>
  <si>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</si>
  <si>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</si>
  <si>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</si>
  <si>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</si>
  <si>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</si>
  <si>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</si>
  <si>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</si>
  <si>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</si>
  <si>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</si>
  <si>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</si>
  <si>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</si>
  <si>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</si>
  <si>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</si>
  <si>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</si>
  <si>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</si>
  <si>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</si>
  <si>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</si>
  <si>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</si>
  <si>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</si>
  <si>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</si>
  <si>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</si>
  <si>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</si>
  <si>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</si>
  <si>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</si>
  <si>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</si>
  <si>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</si>
  <si>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</si>
  <si>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</si>
  <si>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</si>
  <si>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</si>
  <si>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</si>
  <si>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</si>
  <si>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</si>
  <si>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</si>
  <si>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</si>
  <si>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</si>
  <si>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</si>
  <si>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</si>
  <si>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</si>
  <si>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</si>
  <si>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</si>
  <si>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</si>
  <si>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</si>
  <si>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</si>
  <si>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</si>
  <si>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</si>
  <si>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</si>
  <si>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</si>
  <si>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</si>
  <si>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</si>
  <si>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</si>
  <si>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</si>
  <si>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</si>
  <si>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</si>
  <si>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</si>
  <si>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</si>
  <si>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</si>
  <si>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</si>
  <si>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</si>
  <si>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</si>
  <si>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</si>
  <si>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</si>
  <si>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</si>
  <si>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</si>
  <si>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</si>
  <si>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</si>
  <si>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</si>
  <si>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</si>
  <si>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</si>
  <si>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</si>
  <si>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</si>
  <si>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</si>
  <si>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</si>
  <si>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</si>
  <si>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</si>
  <si>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</si>
  <si>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</si>
  <si>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</si>
  <si>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</si>
  <si>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</si>
  <si>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</si>
  <si>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</si>
  <si>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</si>
  <si>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</si>
  <si>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</si>
  <si>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</si>
  <si>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</si>
  <si>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</si>
  <si>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</si>
  <si>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</si>
  <si>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</si>
  <si>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</si>
  <si>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</si>
  <si>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</si>
  <si>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</si>
  <si>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</si>
  <si>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</si>
  <si>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</si>
  <si>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</si>
  <si>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</si>
  <si>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</si>
  <si>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</si>
  <si>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</si>
  <si>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</si>
  <si>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</si>
  <si>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</si>
  <si>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</si>
  <si>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</si>
  <si>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</si>
  <si>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</si>
  <si>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</si>
  <si>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</si>
  <si>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</si>
  <si>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</si>
  <si>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</si>
  <si>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</si>
  <si>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</si>
  <si>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</si>
  <si>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</si>
  <si>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</si>
  <si>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</si>
  <si>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</si>
  <si>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</si>
  <si>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</si>
  <si>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</si>
  <si>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</si>
  <si>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</si>
  <si>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</si>
  <si>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</si>
  <si>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</si>
  <si>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</si>
  <si>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</si>
  <si>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</si>
  <si>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</si>
  <si>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</si>
  <si>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</si>
  <si>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</si>
  <si>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</si>
  <si>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</si>
  <si>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</si>
  <si>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</si>
  <si>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</si>
  <si>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</si>
  <si>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</si>
  <si>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</si>
  <si>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</si>
  <si>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</si>
  <si>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</si>
  <si>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</si>
  <si>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</si>
  <si>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</si>
  <si>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</si>
  <si>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</si>
  <si>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</si>
  <si>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</si>
  <si>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</si>
  <si>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</si>
  <si>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</si>
  <si>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</si>
  <si>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</si>
  <si>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</si>
  <si>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</si>
  <si>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</si>
  <si>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</si>
  <si>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</si>
  <si>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</si>
  <si>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</si>
  <si>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</si>
  <si>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</si>
  <si>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</si>
  <si>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</si>
  <si>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</si>
  <si>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</si>
  <si>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</si>
  <si>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</si>
  <si>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</si>
  <si>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</si>
  <si>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</si>
  <si>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</si>
  <si>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</si>
  <si>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</si>
  <si>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</si>
  <si>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</si>
  <si>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</si>
  <si>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</si>
  <si>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</si>
  <si>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</si>
  <si>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</si>
  <si>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</si>
  <si>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</si>
  <si>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</si>
  <si>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</si>
  <si>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</si>
  <si>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</si>
  <si>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</si>
  <si>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</si>
  <si>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</si>
  <si>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</si>
  <si>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</si>
  <si>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</si>
  <si>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</si>
  <si>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</si>
  <si>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</si>
  <si>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</si>
  <si>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</si>
  <si>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</si>
  <si>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</si>
  <si>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</si>
  <si>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</si>
  <si>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</si>
  <si>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</si>
  <si>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</si>
  <si>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</si>
  <si>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</si>
  <si>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</si>
  <si>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</si>
  <si>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</si>
  <si>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</si>
  <si>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</si>
  <si>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</si>
  <si>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</si>
  <si>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</si>
  <si>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</si>
  <si>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</si>
  <si>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</si>
  <si>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</si>
  <si>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</si>
  <si>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</si>
  <si>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</si>
  <si>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</si>
  <si>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</si>
  <si>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</si>
  <si>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</si>
  <si>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</si>
  <si>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</si>
  <si>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</si>
  <si>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</si>
  <si>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</si>
  <si>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</si>
  <si>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</si>
  <si>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</si>
  <si>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</si>
  <si>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</si>
  <si>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</si>
  <si>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</si>
  <si>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</si>
  <si>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</si>
  <si>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</si>
  <si>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</si>
  <si>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</si>
  <si>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</si>
  <si>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</si>
  <si>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</si>
  <si>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</si>
  <si>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</si>
  <si>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</si>
  <si>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</si>
  <si>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</si>
  <si>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</si>
  <si>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</si>
  <si>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</si>
  <si>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</si>
  <si>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</si>
  <si>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</si>
  <si>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</si>
  <si>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</si>
  <si>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</si>
  <si>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</si>
  <si>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</si>
  <si>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</si>
  <si>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</si>
  <si>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</si>
  <si>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</si>
  <si>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</si>
  <si>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</si>
  <si>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</si>
  <si>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</si>
  <si>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</si>
  <si>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</si>
  <si>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</si>
  <si>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</si>
  <si>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</si>
  <si>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</si>
  <si>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</si>
  <si>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</si>
  <si>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</si>
  <si>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</si>
  <si>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</si>
  <si>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</si>
  <si>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</si>
  <si>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</si>
  <si>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</si>
  <si>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</si>
  <si>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</si>
  <si>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</si>
  <si>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</si>
  <si>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</si>
  <si>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</si>
  <si>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</si>
  <si>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</si>
  <si>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</si>
  <si>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</si>
  <si>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</si>
  <si>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</si>
  <si>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</si>
  <si>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</si>
  <si>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</si>
  <si>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</si>
  <si>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</si>
  <si>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</si>
  <si>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</si>
  <si>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</si>
  <si>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</si>
  <si>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</si>
  <si>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</si>
  <si>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</si>
  <si>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</si>
  <si>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</si>
  <si>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</si>
  <si>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</si>
  <si>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</si>
  <si>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</si>
  <si>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</si>
  <si>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</si>
  <si>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</si>
  <si>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</si>
  <si>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</si>
  <si>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</si>
  <si>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</si>
  <si>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</si>
  <si>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</si>
  <si>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</si>
  <si>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</si>
  <si>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</si>
  <si>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</si>
  <si>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</si>
  <si>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</si>
  <si>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</si>
  <si>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</si>
  <si>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</si>
  <si>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</si>
  <si>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</si>
  <si>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</si>
  <si>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</si>
  <si>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</si>
  <si>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</si>
  <si>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</si>
  <si>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</si>
  <si>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</si>
  <si>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</si>
  <si>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</si>
  <si>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</si>
  <si>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</si>
  <si>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</si>
  <si>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</si>
  <si>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</si>
  <si>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</si>
  <si>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</si>
  <si>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</si>
  <si>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</si>
  <si>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</si>
  <si>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</si>
  <si>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</si>
  <si>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</si>
  <si>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</si>
  <si>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</si>
  <si>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</si>
  <si>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</si>
  <si>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</si>
  <si>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</si>
  <si>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</si>
  <si>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</si>
  <si>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</si>
  <si>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</si>
  <si>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</si>
  <si>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</si>
  <si>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</si>
  <si>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</si>
  <si>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</si>
  <si>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</si>
  <si>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</si>
  <si>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</si>
  <si>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</si>
  <si>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</si>
  <si>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</si>
  <si>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</si>
  <si>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</si>
  <si>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</si>
  <si>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</si>
  <si>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</si>
  <si>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</si>
  <si>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</si>
  <si>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</si>
  <si>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</si>
  <si>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</si>
  <si>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</si>
  <si>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</si>
  <si>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</si>
  <si>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</si>
  <si>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</si>
  <si>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</si>
  <si>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</si>
  <si>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</si>
  <si>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</si>
  <si>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</si>
  <si>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</si>
  <si>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</si>
  <si>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</si>
  <si>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</si>
  <si>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</si>
  <si>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</si>
  <si>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</si>
  <si>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</si>
  <si>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</si>
  <si>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</si>
  <si>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</si>
  <si>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</si>
  <si>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</si>
  <si>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</si>
  <si>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</si>
  <si>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</si>
  <si>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</si>
  <si>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</si>
  <si>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</si>
  <si>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</si>
  <si>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</si>
  <si>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</si>
  <si>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</si>
  <si>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</si>
  <si>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</si>
  <si>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</si>
  <si>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</si>
  <si>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</si>
  <si>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</si>
  <si>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</si>
  <si>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</si>
  <si>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</si>
  <si>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</si>
  <si>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</si>
  <si>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</si>
  <si>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</si>
  <si>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</si>
  <si>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</si>
  <si>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</si>
  <si>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</si>
  <si>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</si>
  <si>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</si>
  <si>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</si>
  <si>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</si>
  <si>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</si>
  <si>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</si>
  <si>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</si>
  <si>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</si>
  <si>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</si>
  <si>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</si>
  <si>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</si>
  <si>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</si>
  <si>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</si>
  <si>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</si>
  <si>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</si>
  <si>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</si>
  <si>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</si>
  <si>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</si>
  <si>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</si>
  <si>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</si>
  <si>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</si>
  <si>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</si>
  <si>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</si>
  <si>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</si>
  <si>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</si>
  <si>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</si>
  <si>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</si>
  <si>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</si>
  <si>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</si>
  <si>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</si>
  <si>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</si>
  <si>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</si>
  <si>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</si>
  <si>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</si>
  <si>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</si>
  <si>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</si>
  <si>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</si>
  <si>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</si>
  <si>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</si>
  <si>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</si>
  <si>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</si>
  <si>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</si>
  <si>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</si>
  <si>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</si>
  <si>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</si>
  <si>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</si>
  <si>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</si>
  <si>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</si>
  <si>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</si>
  <si>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</si>
  <si>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</si>
  <si>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</si>
  <si>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</si>
  <si>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</si>
  <si>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</si>
  <si>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</si>
  <si>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</si>
  <si>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</si>
  <si>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</si>
  <si>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</si>
  <si>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</si>
  <si>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</si>
  <si>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</si>
  <si>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</si>
  <si>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</si>
  <si>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</si>
  <si>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</si>
  <si>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</si>
  <si>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</si>
  <si>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</si>
  <si>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</si>
  <si>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</si>
  <si>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</si>
  <si>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</si>
  <si>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</si>
  <si>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</si>
  <si>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</si>
  <si>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</si>
  <si>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</si>
  <si>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</si>
  <si>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</si>
  <si>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</si>
  <si>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</si>
  <si>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</si>
  <si>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</si>
  <si>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</si>
  <si>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</si>
  <si>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</si>
  <si>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</si>
  <si>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</si>
  <si>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</si>
  <si>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</si>
  <si>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</si>
  <si>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</si>
  <si>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</si>
  <si>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</si>
  <si>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</si>
  <si>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</si>
  <si>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</si>
  <si>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</si>
  <si>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</si>
  <si>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</si>
  <si>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</si>
  <si>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</si>
  <si>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</si>
  <si>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45</t>
    <phoneticPr fontId="2"/>
  </si>
  <si>
    <t>5320</t>
    <phoneticPr fontId="2"/>
  </si>
  <si>
    <t>0466</t>
    <phoneticPr fontId="2"/>
  </si>
  <si>
    <t>46</t>
    <phoneticPr fontId="2"/>
  </si>
  <si>
    <t>6907</t>
    <phoneticPr fontId="2"/>
  </si>
  <si>
    <t>252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</si>
  <si>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</si>
  <si>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</si>
  <si>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猪熊</t>
    <rPh sb="0" eb="2">
      <t>イノクマ</t>
    </rPh>
    <phoneticPr fontId="2"/>
  </si>
  <si>
    <t>俊宏</t>
    <rPh sb="0" eb="2">
      <t>トシヒロ</t>
    </rPh>
    <phoneticPr fontId="2"/>
  </si>
  <si>
    <t>いのくま</t>
    <phoneticPr fontId="2"/>
  </si>
  <si>
    <t>としひろ</t>
    <phoneticPr fontId="2"/>
  </si>
  <si>
    <t>まうら</t>
    <phoneticPr fontId="2"/>
  </si>
  <si>
    <t>あすみ</t>
    <phoneticPr fontId="2"/>
  </si>
  <si>
    <t>眞浦</t>
    <rPh sb="0" eb="1">
      <t>マ</t>
    </rPh>
    <rPh sb="1" eb="2">
      <t>ウラ</t>
    </rPh>
    <phoneticPr fontId="2"/>
  </si>
  <si>
    <t>川原木</t>
    <rPh sb="0" eb="3">
      <t>カワラギ</t>
    </rPh>
    <phoneticPr fontId="2"/>
  </si>
  <si>
    <t>樹</t>
    <rPh sb="0" eb="1">
      <t>イツキ</t>
    </rPh>
    <phoneticPr fontId="2"/>
  </si>
  <si>
    <t>かわらぎ</t>
    <phoneticPr fontId="2"/>
  </si>
  <si>
    <t>いつき</t>
    <phoneticPr fontId="2"/>
  </si>
  <si>
    <t>のだ</t>
    <phoneticPr fontId="2"/>
  </si>
  <si>
    <t>そうた</t>
    <phoneticPr fontId="2"/>
  </si>
  <si>
    <t>野田</t>
    <rPh sb="0" eb="2">
      <t>ノダ</t>
    </rPh>
    <phoneticPr fontId="2"/>
  </si>
  <si>
    <t>爽太</t>
    <rPh sb="0" eb="1">
      <t>ソウ</t>
    </rPh>
    <rPh sb="1" eb="2">
      <t>フトシ</t>
    </rPh>
    <phoneticPr fontId="2"/>
  </si>
  <si>
    <t>爽太</t>
    <rPh sb="0" eb="2">
      <t>ソウタ</t>
    </rPh>
    <phoneticPr fontId="2"/>
  </si>
  <si>
    <t>あんらく</t>
    <phoneticPr fontId="2"/>
  </si>
  <si>
    <t>あおい</t>
    <phoneticPr fontId="2"/>
  </si>
  <si>
    <t>安楽</t>
    <rPh sb="0" eb="2">
      <t>アンラク</t>
    </rPh>
    <phoneticPr fontId="2"/>
  </si>
  <si>
    <t>碧唯</t>
    <rPh sb="0" eb="1">
      <t>アオ</t>
    </rPh>
    <rPh sb="1" eb="2">
      <t>ユイ</t>
    </rPh>
    <phoneticPr fontId="2"/>
  </si>
  <si>
    <t>いのうえ</t>
    <phoneticPr fontId="2"/>
  </si>
  <si>
    <t>こうすけ</t>
    <phoneticPr fontId="2"/>
  </si>
  <si>
    <t>ニャムバヤル</t>
    <phoneticPr fontId="2"/>
  </si>
  <si>
    <t>アマルサナー</t>
    <phoneticPr fontId="2"/>
  </si>
  <si>
    <t>いとう</t>
    <phoneticPr fontId="2"/>
  </si>
  <si>
    <t>はる</t>
    <phoneticPr fontId="2"/>
  </si>
  <si>
    <t>レネ</t>
    <phoneticPr fontId="2"/>
  </si>
  <si>
    <t>やすい</t>
    <phoneticPr fontId="2"/>
  </si>
  <si>
    <t>なお</t>
    <phoneticPr fontId="2"/>
  </si>
  <si>
    <t>たかはし</t>
    <phoneticPr fontId="2"/>
  </si>
  <si>
    <t>しゅん</t>
    <phoneticPr fontId="2"/>
  </si>
  <si>
    <t>まるやま</t>
    <phoneticPr fontId="2"/>
  </si>
  <si>
    <t>かんた</t>
    <phoneticPr fontId="2"/>
  </si>
  <si>
    <t>あかいだ</t>
    <phoneticPr fontId="2"/>
  </si>
  <si>
    <t>かいと</t>
    <phoneticPr fontId="2"/>
  </si>
  <si>
    <t>あおき</t>
    <phoneticPr fontId="2"/>
  </si>
  <si>
    <t>よう</t>
    <phoneticPr fontId="2"/>
  </si>
  <si>
    <t>こじま</t>
    <phoneticPr fontId="2"/>
  </si>
  <si>
    <t>いっこう</t>
    <phoneticPr fontId="2"/>
  </si>
  <si>
    <t>碧海ジュリエン</t>
    <rPh sb="0" eb="2">
      <t>アオミ</t>
    </rPh>
    <phoneticPr fontId="2"/>
  </si>
  <si>
    <t>井上</t>
    <rPh sb="0" eb="2">
      <t>イノウエ</t>
    </rPh>
    <phoneticPr fontId="2"/>
  </si>
  <si>
    <t>康輔</t>
    <rPh sb="0" eb="2">
      <t>コウスケ</t>
    </rPh>
    <phoneticPr fontId="2"/>
  </si>
  <si>
    <t>伊藤</t>
    <rPh sb="0" eb="2">
      <t>イトウ</t>
    </rPh>
    <phoneticPr fontId="2"/>
  </si>
  <si>
    <t>晴</t>
    <rPh sb="0" eb="1">
      <t>ハ</t>
    </rPh>
    <phoneticPr fontId="2"/>
  </si>
  <si>
    <t>あおみじゅりえん</t>
    <phoneticPr fontId="2"/>
  </si>
  <si>
    <t>れね</t>
    <phoneticPr fontId="2"/>
  </si>
  <si>
    <t>にゃむばやる</t>
    <phoneticPr fontId="2"/>
  </si>
  <si>
    <t>あまるさなー</t>
    <phoneticPr fontId="2"/>
  </si>
  <si>
    <t>安井</t>
    <rPh sb="0" eb="2">
      <t>ヤスイ</t>
    </rPh>
    <phoneticPr fontId="2"/>
  </si>
  <si>
    <t>脩</t>
    <rPh sb="0" eb="1">
      <t>ナオ</t>
    </rPh>
    <phoneticPr fontId="2"/>
  </si>
  <si>
    <t>髙橋</t>
    <rPh sb="0" eb="2">
      <t>タカハシ</t>
    </rPh>
    <phoneticPr fontId="2"/>
  </si>
  <si>
    <t>舜</t>
    <rPh sb="0" eb="1">
      <t>シュン</t>
    </rPh>
    <phoneticPr fontId="2"/>
  </si>
  <si>
    <t>丸山</t>
    <rPh sb="0" eb="2">
      <t>マルヤマ</t>
    </rPh>
    <phoneticPr fontId="2"/>
  </si>
  <si>
    <t>幹太</t>
    <rPh sb="0" eb="2">
      <t>カンタ</t>
    </rPh>
    <phoneticPr fontId="2"/>
  </si>
  <si>
    <t>赤井田</t>
    <rPh sb="0" eb="2">
      <t>アカイ</t>
    </rPh>
    <rPh sb="2" eb="3">
      <t>タ</t>
    </rPh>
    <phoneticPr fontId="2"/>
  </si>
  <si>
    <t>海翔</t>
    <rPh sb="0" eb="1">
      <t>カイ</t>
    </rPh>
    <rPh sb="1" eb="2">
      <t>ショウ</t>
    </rPh>
    <phoneticPr fontId="2"/>
  </si>
  <si>
    <t>青木</t>
    <rPh sb="0" eb="2">
      <t>アオキ</t>
    </rPh>
    <phoneticPr fontId="2"/>
  </si>
  <si>
    <t>葉</t>
    <rPh sb="0" eb="1">
      <t>ヨウ</t>
    </rPh>
    <phoneticPr fontId="2"/>
  </si>
  <si>
    <t>小嶋</t>
    <rPh sb="0" eb="2">
      <t>コジマ</t>
    </rPh>
    <phoneticPr fontId="2"/>
  </si>
  <si>
    <t>一広</t>
    <rPh sb="0" eb="2">
      <t>カズヒロ</t>
    </rPh>
    <phoneticPr fontId="2"/>
  </si>
  <si>
    <t>長田　光子</t>
    <rPh sb="0" eb="2">
      <t>ナガタ</t>
    </rPh>
    <rPh sb="3" eb="5">
      <t>ミツコ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</si>
</sst>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6" zoomScale="70" zoomScaleNormal="100" zoomScaleSheetLayoutView="70" workbookViewId="0">
      <selection activeCell="AO38" sqref="AO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Z28" sqref="Z28:AD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5119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藤沢市立高倉中学校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164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725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3</v>
      </c>
      <c r="AK20" s="210"/>
      <c r="AL20" s="215">
        <v>169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746</v>
      </c>
      <c r="AA21" s="228"/>
      <c r="AB21" s="228"/>
      <c r="AC21" s="228"/>
      <c r="AD21" s="228"/>
      <c r="AE21" s="228" t="s">
        <v>747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174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727</v>
      </c>
      <c r="AA22" s="179"/>
      <c r="AB22" s="179"/>
      <c r="AC22" s="179"/>
      <c r="AD22" s="179"/>
      <c r="AE22" s="179" t="s">
        <v>728</v>
      </c>
      <c r="AF22" s="179"/>
      <c r="AG22" s="179"/>
      <c r="AH22" s="179"/>
      <c r="AI22" s="180"/>
      <c r="AJ22" s="222">
        <v>2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748</v>
      </c>
      <c r="AA23" s="235"/>
      <c r="AB23" s="235"/>
      <c r="AC23" s="235"/>
      <c r="AD23" s="235"/>
      <c r="AE23" s="235" t="s">
        <v>749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729</v>
      </c>
      <c r="AA24" s="179"/>
      <c r="AB24" s="179"/>
      <c r="AC24" s="179"/>
      <c r="AD24" s="179"/>
      <c r="AE24" s="179" t="s">
        <v>730</v>
      </c>
      <c r="AF24" s="179"/>
      <c r="AG24" s="179"/>
      <c r="AH24" s="179"/>
      <c r="AI24" s="180"/>
      <c r="AJ24" s="222">
        <v>2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738</v>
      </c>
      <c r="G25" s="235"/>
      <c r="H25" s="235"/>
      <c r="I25" s="235"/>
      <c r="J25" s="235"/>
      <c r="K25" s="235" t="s">
        <v>739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750</v>
      </c>
      <c r="AA25" s="235"/>
      <c r="AB25" s="235"/>
      <c r="AC25" s="235"/>
      <c r="AD25" s="235"/>
      <c r="AE25" s="235" t="s">
        <v>751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744</v>
      </c>
      <c r="G26" s="179"/>
      <c r="H26" s="179"/>
      <c r="I26" s="179"/>
      <c r="J26" s="179"/>
      <c r="K26" s="179" t="s">
        <v>745</v>
      </c>
      <c r="L26" s="179"/>
      <c r="M26" s="179"/>
      <c r="N26" s="179"/>
      <c r="O26" s="180"/>
      <c r="P26" s="222">
        <v>3</v>
      </c>
      <c r="Q26" s="222"/>
      <c r="R26" s="224">
        <v>178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731</v>
      </c>
      <c r="AA26" s="179"/>
      <c r="AB26" s="179"/>
      <c r="AC26" s="179"/>
      <c r="AD26" s="179"/>
      <c r="AE26" s="179" t="s">
        <v>732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752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733</v>
      </c>
      <c r="AA28" s="179"/>
      <c r="AB28" s="179"/>
      <c r="AC28" s="179"/>
      <c r="AD28" s="179"/>
      <c r="AE28" s="179" t="s">
        <v>734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740</v>
      </c>
      <c r="G29" s="235"/>
      <c r="H29" s="235"/>
      <c r="I29" s="235"/>
      <c r="J29" s="235"/>
      <c r="K29" s="235" t="s">
        <v>741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754</v>
      </c>
      <c r="AA29" s="235"/>
      <c r="AB29" s="235"/>
      <c r="AC29" s="235"/>
      <c r="AD29" s="235"/>
      <c r="AE29" s="235" t="s">
        <v>755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743</v>
      </c>
      <c r="G30" s="179"/>
      <c r="H30" s="179"/>
      <c r="I30" s="179"/>
      <c r="J30" s="179"/>
      <c r="K30" s="179" t="s">
        <v>742</v>
      </c>
      <c r="L30" s="179"/>
      <c r="M30" s="179"/>
      <c r="N30" s="179"/>
      <c r="O30" s="180"/>
      <c r="P30" s="222">
        <v>2</v>
      </c>
      <c r="Q30" s="222"/>
      <c r="R30" s="224">
        <v>178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735</v>
      </c>
      <c r="AA30" s="179"/>
      <c r="AB30" s="179"/>
      <c r="AC30" s="179"/>
      <c r="AD30" s="179"/>
      <c r="AE30" s="179" t="s">
        <v>736</v>
      </c>
      <c r="AF30" s="179"/>
      <c r="AG30" s="179"/>
      <c r="AH30" s="179"/>
      <c r="AI30" s="180"/>
      <c r="AJ30" s="222">
        <v>3</v>
      </c>
      <c r="AK30" s="222"/>
      <c r="AL30" s="224">
        <v>157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737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藤沢市立高倉中学校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5119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藤沢市立高倉中学校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いのくま</v>
      </c>
      <c r="F7" s="344"/>
      <c r="G7" s="344"/>
      <c r="H7" s="344"/>
      <c r="I7" s="344"/>
      <c r="J7" s="344"/>
      <c r="K7" s="344" t="str">
        <f>IF(入力!L12="","",入力!L12)</f>
        <v>としひろ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まうら</v>
      </c>
      <c r="V7" s="176"/>
      <c r="W7" s="176"/>
      <c r="X7" s="176"/>
      <c r="Y7" s="176"/>
      <c r="Z7" s="318"/>
      <c r="AA7" s="299" t="str">
        <f>IF(入力!AB12="","",入力!AB12)</f>
        <v>あすみ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猪熊</v>
      </c>
      <c r="F8" s="332"/>
      <c r="G8" s="332"/>
      <c r="H8" s="332"/>
      <c r="I8" s="332"/>
      <c r="J8" s="332"/>
      <c r="K8" s="332" t="str">
        <f>IF(入力!L13="","",入力!L13)</f>
        <v>俊宏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眞浦</v>
      </c>
      <c r="V8" s="335"/>
      <c r="W8" s="335"/>
      <c r="X8" s="335"/>
      <c r="Y8" s="335"/>
      <c r="Z8" s="336"/>
      <c r="AA8" s="337" t="str">
        <f>IF(入力!AB13="","",入力!AB13)</f>
        <v>あすみ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かわらぎ</v>
      </c>
      <c r="F9" s="176"/>
      <c r="G9" s="176"/>
      <c r="H9" s="176"/>
      <c r="I9" s="176"/>
      <c r="J9" s="318"/>
      <c r="K9" s="299" t="str">
        <f>IF(入力!L14="","",入力!L14)</f>
        <v>いつき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のだ</v>
      </c>
      <c r="V9" s="176"/>
      <c r="W9" s="176"/>
      <c r="X9" s="176"/>
      <c r="Y9" s="176"/>
      <c r="Z9" s="318"/>
      <c r="AA9" s="299" t="str">
        <f>IF(入力!AB14="","",入力!AB14)</f>
        <v>そうた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川原木</v>
      </c>
      <c r="F10" s="302"/>
      <c r="G10" s="302"/>
      <c r="H10" s="302"/>
      <c r="I10" s="302"/>
      <c r="J10" s="307"/>
      <c r="K10" s="301" t="str">
        <f>IF(入力!L15="","",入力!L15)</f>
        <v>樹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野田</v>
      </c>
      <c r="V10" s="302"/>
      <c r="W10" s="302"/>
      <c r="X10" s="302"/>
      <c r="Y10" s="302"/>
      <c r="Z10" s="307"/>
      <c r="AA10" s="301" t="str">
        <f>IF(入力!AB15="","",入力!AB15)</f>
        <v>爽太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のだ</v>
      </c>
      <c r="F15" s="295"/>
      <c r="G15" s="295"/>
      <c r="H15" s="295"/>
      <c r="I15" s="295"/>
      <c r="J15" s="295" t="str">
        <f>IF(入力!K20="","",入力!K20)</f>
        <v>そうた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やすい</v>
      </c>
      <c r="Z15" s="295"/>
      <c r="AA15" s="295"/>
      <c r="AB15" s="295"/>
      <c r="AC15" s="295"/>
      <c r="AD15" s="295" t="str">
        <f>IF(入力!AE20="","",入力!AE20)</f>
        <v>なお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169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野田</v>
      </c>
      <c r="F16" s="312"/>
      <c r="G16" s="312"/>
      <c r="H16" s="312"/>
      <c r="I16" s="312"/>
      <c r="J16" s="312" t="str">
        <f>IF(入力!K21="","",入力!K21)</f>
        <v>爽太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安井</v>
      </c>
      <c r="Z16" s="312"/>
      <c r="AA16" s="312"/>
      <c r="AB16" s="312"/>
      <c r="AC16" s="312"/>
      <c r="AD16" s="312" t="str">
        <f>IF(入力!AE21="","",入力!AE21)</f>
        <v>脩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あんらく</v>
      </c>
      <c r="F17" s="281"/>
      <c r="G17" s="281"/>
      <c r="H17" s="281"/>
      <c r="I17" s="281"/>
      <c r="J17" s="281" t="str">
        <f>IF(入力!K22="","",入力!K22)</f>
        <v>あおい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たかはし</v>
      </c>
      <c r="Z17" s="281"/>
      <c r="AA17" s="281"/>
      <c r="AB17" s="281"/>
      <c r="AC17" s="281"/>
      <c r="AD17" s="281" t="str">
        <f>IF(入力!AE22="","",入力!AE22)</f>
        <v>しゅん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安楽</v>
      </c>
      <c r="F18" s="274"/>
      <c r="G18" s="274"/>
      <c r="H18" s="274"/>
      <c r="I18" s="274"/>
      <c r="J18" s="274" t="str">
        <f>IF(入力!K23="","",入力!K23)</f>
        <v>碧唯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髙橋</v>
      </c>
      <c r="Z18" s="274"/>
      <c r="AA18" s="274"/>
      <c r="AB18" s="274"/>
      <c r="AC18" s="274"/>
      <c r="AD18" s="274" t="str">
        <f>IF(入力!AE23="","",入力!AE23)</f>
        <v>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いのうえ</v>
      </c>
      <c r="F19" s="281"/>
      <c r="G19" s="281"/>
      <c r="H19" s="281"/>
      <c r="I19" s="281"/>
      <c r="J19" s="281" t="str">
        <f>IF(入力!K24="","",入力!K24)</f>
        <v>こうすけ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まるやま</v>
      </c>
      <c r="Z19" s="281"/>
      <c r="AA19" s="281"/>
      <c r="AB19" s="281"/>
      <c r="AC19" s="281"/>
      <c r="AD19" s="281" t="str">
        <f>IF(入力!AE24="","",入力!AE24)</f>
        <v>かんた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井上</v>
      </c>
      <c r="F20" s="274"/>
      <c r="G20" s="274"/>
      <c r="H20" s="274"/>
      <c r="I20" s="274"/>
      <c r="J20" s="274" t="str">
        <f>IF(入力!K25="","",入力!K25)</f>
        <v>康輔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丸山</v>
      </c>
      <c r="Z20" s="274"/>
      <c r="AA20" s="274"/>
      <c r="AB20" s="274"/>
      <c r="AC20" s="274"/>
      <c r="AD20" s="274" t="str">
        <f>IF(入力!AE25="","",入力!AE25)</f>
        <v>幹太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にゃむばやる</v>
      </c>
      <c r="F21" s="281"/>
      <c r="G21" s="281"/>
      <c r="H21" s="281"/>
      <c r="I21" s="281"/>
      <c r="J21" s="281" t="str">
        <f>IF(入力!K26="","",入力!K26)</f>
        <v>あまるさなー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あかいだ</v>
      </c>
      <c r="Z21" s="281"/>
      <c r="AA21" s="281"/>
      <c r="AB21" s="281"/>
      <c r="AC21" s="281"/>
      <c r="AD21" s="281" t="str">
        <f>IF(入力!AE26="","",入力!AE26)</f>
        <v>かいと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ニャムバヤル</v>
      </c>
      <c r="F22" s="274"/>
      <c r="G22" s="274"/>
      <c r="H22" s="274"/>
      <c r="I22" s="274"/>
      <c r="J22" s="274" t="str">
        <f>IF(入力!K27="","",入力!K27)</f>
        <v>アマルサナー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赤井田</v>
      </c>
      <c r="Z22" s="274"/>
      <c r="AA22" s="274"/>
      <c r="AB22" s="274"/>
      <c r="AC22" s="274"/>
      <c r="AD22" s="274" t="str">
        <f>IF(入力!AE27="","",入力!AE27)</f>
        <v>海翔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はる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あおき</v>
      </c>
      <c r="Z23" s="281"/>
      <c r="AA23" s="281"/>
      <c r="AB23" s="281"/>
      <c r="AC23" s="281"/>
      <c r="AD23" s="281" t="str">
        <f>IF(入力!AE28="","",入力!AE28)</f>
        <v>よう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晴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青木</v>
      </c>
      <c r="Z24" s="274"/>
      <c r="AA24" s="274"/>
      <c r="AB24" s="274"/>
      <c r="AC24" s="274"/>
      <c r="AD24" s="274" t="str">
        <f>IF(入力!AE29="","",入力!AE29)</f>
        <v>葉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れね</v>
      </c>
      <c r="F25" s="281"/>
      <c r="G25" s="281"/>
      <c r="H25" s="281"/>
      <c r="I25" s="281"/>
      <c r="J25" s="281" t="str">
        <f>IF(入力!K30="","",入力!K30)</f>
        <v>あおみじゅりえん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178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こじま</v>
      </c>
      <c r="Z25" s="281"/>
      <c r="AA25" s="281"/>
      <c r="AB25" s="281"/>
      <c r="AC25" s="281"/>
      <c r="AD25" s="281" t="str">
        <f>IF(入力!AE30="","",入力!AE30)</f>
        <v>いっこう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レネ</v>
      </c>
      <c r="F26" s="287"/>
      <c r="G26" s="287"/>
      <c r="H26" s="287"/>
      <c r="I26" s="287"/>
      <c r="J26" s="287" t="str">
        <f>IF(入力!K31="","",入力!K31)</f>
        <v>碧海ジュリエン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小嶋</v>
      </c>
      <c r="Z26" s="287"/>
      <c r="AA26" s="287"/>
      <c r="AB26" s="287"/>
      <c r="AC26" s="287"/>
      <c r="AD26" s="287" t="str">
        <f>IF(入力!AE31="","",入力!AE31)</f>
        <v>一広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5119</v>
      </c>
      <c r="B7" s="46" t="str">
        <f>入力!$F$3</f>
        <v>藤沢市立高倉中学校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0802</v>
      </c>
      <c r="H7" s="46"/>
      <c r="I7" s="46" t="str">
        <f>IF(入力!$L$5="","",入力!$L$5)</f>
        <v>神奈川県藤沢市高倉1122</v>
      </c>
      <c r="J7" s="46"/>
      <c r="K7" s="57" t="str">
        <f>IF(入力!$AB$4="","",入力!$AB$4)</f>
        <v>0466</v>
      </c>
      <c r="L7" s="57" t="str">
        <f>IF(入力!$AG$4="","",入力!$AG$4)</f>
        <v>45</v>
      </c>
      <c r="M7" s="57" t="str">
        <f>IF(入力!$AL$4="","",入力!$AL$4)</f>
        <v>5320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猪熊</v>
      </c>
      <c r="D16" s="46" t="str">
        <f>IF(入力!$L$13="","",入力!$L$13)</f>
        <v>俊宏</v>
      </c>
      <c r="E16" s="46" t="str">
        <f>IF(入力!$F$12="","",入力!$F$12)</f>
        <v>いのくま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眞浦</v>
      </c>
      <c r="D17" s="46" t="str">
        <f>IF(入力!$AB$13="","",入力!$AB$13)</f>
        <v>あすみ</v>
      </c>
      <c r="E17" s="46" t="str">
        <f>IF(入力!$V$12="","",入力!$V$12)</f>
        <v>まうら</v>
      </c>
      <c r="F17" s="46" t="str">
        <f>IF(入力!$AB$12="","",入力!$AB$12)</f>
        <v>あすみ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川原木</v>
      </c>
      <c r="D20" s="46" t="str">
        <f>IF(入力!$L$15="","",入力!$L$15)</f>
        <v>樹</v>
      </c>
      <c r="E20" s="46" t="str">
        <f>IF(入力!$F$14="","",入力!$F$14)</f>
        <v>かわらぎ</v>
      </c>
      <c r="F20" s="46" t="str">
        <f>IF(入力!$L$14="","",入力!$L$14)</f>
        <v>いつき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野田</v>
      </c>
      <c r="D24" s="46" t="str">
        <f>IF(入力!$AB$15="","",入力!$AB$15)</f>
        <v>爽太</v>
      </c>
      <c r="E24" s="46" t="str">
        <f>IF(入力!$V$14="","",入力!$V$14)</f>
        <v>のだ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野田</v>
      </c>
      <c r="D53" s="46" t="str">
        <f>IF(入力!K21="","",入力!K21)</f>
        <v>爽太</v>
      </c>
      <c r="E53" s="46" t="str">
        <f>IF(入力!F20="","",入力!F20)</f>
        <v>のだ</v>
      </c>
      <c r="F53" s="46" t="str">
        <f>IF(入力!K20="","",入力!K20)</f>
        <v>そうた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安楽</v>
      </c>
      <c r="D54" s="46" t="str">
        <f>IF(入力!K23="","",入力!K23)</f>
        <v>碧唯</v>
      </c>
      <c r="E54" s="46" t="str">
        <f>IF(入力!F22="","",入力!F22)</f>
        <v>あんらく</v>
      </c>
      <c r="F54" s="46" t="str">
        <f>IF(入力!K22="","",入力!K22)</f>
        <v>あおい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康輔</v>
      </c>
      <c r="E55" s="46" t="str">
        <f>IF(入力!F24="","",入力!F24)</f>
        <v>いのうえ</v>
      </c>
      <c r="F55" s="46" t="str">
        <f>IF(入力!K24="","",入力!K24)</f>
        <v>こうすけ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ニャムバヤル</v>
      </c>
      <c r="D56" s="46" t="str">
        <f>IF(入力!K27="","",入力!K27)</f>
        <v>アマルサナー</v>
      </c>
      <c r="E56" s="46" t="str">
        <f>IF(入力!F26="","",入力!F26)</f>
        <v>にゃむばやる</v>
      </c>
      <c r="F56" s="46" t="str">
        <f>IF(入力!K26="","",入力!K26)</f>
        <v>あまるさなー</v>
      </c>
      <c r="G56" s="46"/>
      <c r="H56" s="46"/>
      <c r="I56" s="46">
        <f>IF(入力!P26="","",入力!P26)</f>
        <v>3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晴</v>
      </c>
      <c r="E57" s="46" t="str">
        <f>IF(入力!F28="","",入力!F28)</f>
        <v>いとう</v>
      </c>
      <c r="F57" s="46" t="str">
        <f>IF(入力!K28="","",入力!K28)</f>
        <v>はる</v>
      </c>
      <c r="G57" s="46"/>
      <c r="H57" s="46"/>
      <c r="I57" s="46">
        <f>IF(入力!P28="","",入力!P28)</f>
        <v>3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レネ</v>
      </c>
      <c r="D58" s="46" t="str">
        <f>IF(入力!K31="","",入力!K31)</f>
        <v>碧海ジュリエン</v>
      </c>
      <c r="E58" s="46" t="str">
        <f>IF(入力!F30="","",入力!F30)</f>
        <v>れね</v>
      </c>
      <c r="F58" s="46" t="str">
        <f>IF(入力!K30="","",入力!K30)</f>
        <v>あおみじゅりえん</v>
      </c>
      <c r="G58" s="46"/>
      <c r="H58" s="46"/>
      <c r="I58" s="46">
        <f>IF(入力!P30="","",入力!P30)</f>
        <v>2</v>
      </c>
      <c r="J58" s="46">
        <f>IF(入力!R30="","",入力!R30)</f>
        <v>178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安井</v>
      </c>
      <c r="D59" s="46" t="str">
        <f>IF(入力!AE21="","",入力!AE21)</f>
        <v>脩</v>
      </c>
      <c r="E59" s="46" t="str">
        <f>IF(入力!Z20="","",入力!Z20)</f>
        <v>やすい</v>
      </c>
      <c r="F59" s="46" t="str">
        <f>IF(入力!AE20="","",入力!AE20)</f>
        <v>なお</v>
      </c>
      <c r="G59" s="46"/>
      <c r="H59" s="46"/>
      <c r="I59" s="46">
        <f>IF(入力!AJ20="","",入力!AJ20)</f>
        <v>3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舜</v>
      </c>
      <c r="E60" s="46" t="str">
        <f>IF(入力!Z22="","",入力!Z22)</f>
        <v>たかはし</v>
      </c>
      <c r="F60" s="46" t="str">
        <f>IF(入力!AE22="","",入力!AE22)</f>
        <v>しゅん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丸山</v>
      </c>
      <c r="D61" s="46" t="str">
        <f>IF(入力!AE25="","",入力!AE25)</f>
        <v>幹太</v>
      </c>
      <c r="E61" s="46" t="str">
        <f>IF(入力!Z24="","",入力!Z24)</f>
        <v>まるやま</v>
      </c>
      <c r="F61" s="46" t="str">
        <f>IF(入力!AE24="","",入力!AE24)</f>
        <v>かんた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赤井田</v>
      </c>
      <c r="D62" s="46" t="str">
        <f>IF(入力!AE27="","",入力!AE27)</f>
        <v>海翔</v>
      </c>
      <c r="E62" s="46" t="str">
        <f>IF(入力!Z26="","",入力!Z26)</f>
        <v>あかいだ</v>
      </c>
      <c r="F62" s="46" t="str">
        <f>IF(入力!AE26="","",入力!AE26)</f>
        <v>かいと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青木</v>
      </c>
      <c r="D63" s="46" t="str">
        <f>IF(入力!AE29="","",入力!AE29)</f>
        <v>葉</v>
      </c>
      <c r="E63" s="46" t="str">
        <f>IF(入力!Z28="","",入力!Z28)</f>
        <v>あおき</v>
      </c>
      <c r="F63" s="46" t="str">
        <f>IF(入力!AE28="","",入力!AE28)</f>
        <v>よう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小嶋</v>
      </c>
      <c r="D64" s="46" t="str">
        <f>IF(入力!AE31="","",入力!AE31)</f>
        <v>一広</v>
      </c>
      <c r="E64" s="46" t="str">
        <f>IF(入力!Z30="","",入力!Z30)</f>
        <v>こじま</v>
      </c>
      <c r="F64" s="46" t="str">
        <f>IF(入力!AE30="","",入力!AE30)</f>
        <v>いっこう</v>
      </c>
      <c r="G64" s="46"/>
      <c r="H64" s="46"/>
      <c r="I64" s="46">
        <f>IF(入力!AJ30="","",入力!AJ30)</f>
        <v>3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2017-05-10T11:50:35Z</cp:lastPrinted>
  <dcterms:created xsi:type="dcterms:W3CDTF">2006-11-03T01:52:14Z</dcterms:created>
  <dcterms:modified xsi:type="dcterms:W3CDTF">2017-05-10T11:51:04Z</dcterms:modified>
</cp:coreProperties>
</file>