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<sst xmlns="http://schemas.openxmlformats.org/spreadsheetml/2006/main" count="1466" uniqueCount="752">
  <si>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</si>
  <si>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</si>
  <si>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</si>
  <si>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</si>
  <si>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</si>
  <si>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</si>
  <si>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</si>
  <si>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</si>
  <si>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</si>
  <si>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</si>
  <si>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</si>
  <si>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</si>
  <si>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</si>
  <si>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</si>
  <si>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</si>
  <si>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</si>
  <si>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</si>
  <si>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</si>
  <si>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</si>
  <si>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</si>
  <si>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</si>
  <si>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</si>
  <si>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</si>
  <si>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</si>
  <si>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</si>
  <si>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</si>
  <si>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</si>
  <si>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</si>
  <si>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</si>
  <si>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</si>
  <si>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</si>
  <si>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</si>
  <si>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</si>
  <si>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</si>
  <si>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</si>
  <si>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</si>
  <si>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</si>
  <si>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</si>
  <si>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</si>
  <si>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</si>
  <si>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</si>
  <si>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</si>
  <si>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</si>
  <si>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</si>
  <si>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</si>
  <si>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</si>
  <si>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</si>
  <si>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</si>
  <si>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</si>
  <si>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</si>
  <si>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</si>
  <si>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</si>
  <si>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</si>
  <si>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</si>
  <si>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</si>
  <si>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</si>
  <si>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</si>
  <si>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</si>
  <si>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</si>
  <si>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</si>
  <si>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</si>
  <si>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</si>
  <si>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</si>
  <si>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</si>
  <si>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</si>
  <si>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</si>
  <si>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</si>
  <si>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</si>
  <si>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</si>
  <si>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</si>
  <si>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</si>
  <si>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</si>
  <si>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</si>
  <si>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</si>
  <si>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</si>
  <si>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</si>
  <si>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</si>
  <si>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</si>
  <si>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</si>
  <si>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</si>
  <si>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</si>
  <si>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</si>
  <si>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</si>
  <si>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</si>
  <si>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</si>
  <si>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</si>
  <si>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</si>
  <si>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</si>
  <si>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</si>
  <si>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</si>
  <si>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</si>
  <si>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</si>
  <si>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</si>
  <si>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</si>
  <si>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</si>
  <si>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</si>
  <si>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</si>
  <si>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</si>
  <si>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</si>
  <si>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</si>
  <si>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</si>
  <si>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</si>
  <si>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</si>
  <si>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</si>
  <si>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</si>
  <si>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</si>
  <si>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</si>
  <si>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</si>
  <si>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</si>
  <si>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</si>
  <si>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</si>
  <si>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</si>
  <si>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</si>
  <si>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</si>
  <si>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</si>
  <si>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</si>
  <si>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</si>
  <si>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</si>
  <si>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</si>
  <si>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</si>
  <si>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</si>
  <si>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</si>
  <si>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</si>
  <si>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</si>
  <si>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</si>
  <si>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</si>
  <si>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</si>
  <si>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</si>
  <si>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</si>
  <si>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</si>
  <si>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</si>
  <si>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</si>
  <si>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</si>
  <si>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</si>
  <si>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</si>
  <si>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</si>
  <si>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</si>
  <si>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</si>
  <si>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</si>
  <si>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</si>
  <si>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</si>
  <si>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</si>
  <si>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</si>
  <si>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</si>
  <si>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</si>
  <si>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</si>
  <si>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</si>
  <si>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</si>
  <si>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</si>
  <si>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</si>
  <si>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</si>
  <si>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</si>
  <si>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</si>
  <si>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</si>
  <si>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</si>
  <si>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</si>
  <si>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</si>
  <si>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</si>
  <si>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</si>
  <si>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</si>
  <si>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</si>
  <si>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</si>
  <si>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</si>
  <si>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</si>
  <si>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</si>
  <si>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</si>
  <si>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</si>
  <si>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</si>
  <si>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</si>
  <si>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</si>
  <si>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</si>
  <si>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</si>
  <si>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</si>
  <si>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</si>
  <si>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</si>
  <si>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</si>
  <si>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</si>
  <si>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</si>
  <si>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</si>
  <si>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</si>
  <si>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</si>
  <si>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</si>
  <si>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</si>
  <si>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</si>
  <si>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</si>
  <si>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</si>
  <si>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</si>
  <si>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</si>
  <si>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</si>
  <si>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</si>
  <si>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</si>
  <si>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</si>
  <si>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</si>
  <si>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</si>
  <si>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</si>
  <si>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</si>
  <si>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</si>
  <si>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</si>
  <si>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</si>
  <si>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</si>
  <si>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</si>
  <si>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</si>
  <si>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</si>
  <si>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</si>
  <si>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</si>
  <si>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</si>
  <si>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</si>
  <si>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</si>
  <si>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</si>
  <si>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</si>
  <si>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</si>
  <si>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</si>
  <si>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</si>
  <si>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</si>
  <si>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</si>
  <si>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</si>
  <si>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</si>
  <si>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</si>
  <si>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</si>
  <si>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</si>
  <si>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</si>
  <si>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</si>
  <si>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</si>
  <si>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</si>
  <si>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</si>
  <si>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</si>
  <si>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</si>
  <si>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</si>
  <si>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</si>
  <si>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</si>
  <si>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</si>
  <si>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</si>
  <si>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</si>
  <si>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</si>
  <si>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</si>
  <si>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</si>
  <si>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</si>
  <si>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</si>
  <si>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</si>
  <si>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</si>
  <si>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</si>
  <si>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</si>
  <si>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</si>
  <si>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</si>
  <si>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</si>
  <si>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</si>
  <si>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</si>
  <si>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</si>
  <si>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</si>
  <si>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</si>
  <si>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</si>
  <si>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</si>
  <si>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</si>
  <si>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</si>
  <si>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</si>
  <si>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</si>
  <si>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</si>
  <si>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</si>
  <si>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</si>
  <si>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</si>
  <si>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</si>
  <si>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</si>
  <si>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</si>
  <si>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</si>
  <si>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</si>
  <si>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</si>
  <si>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</si>
  <si>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</si>
  <si>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</si>
  <si>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</si>
  <si>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</si>
  <si>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</si>
  <si>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</si>
  <si>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</si>
  <si>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</si>
  <si>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</si>
  <si>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</si>
  <si>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</si>
  <si>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</si>
  <si>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</si>
  <si>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</si>
  <si>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</si>
  <si>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</si>
  <si>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</si>
  <si>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</si>
  <si>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</si>
  <si>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</si>
  <si>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</si>
  <si>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</si>
  <si>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</si>
  <si>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</si>
  <si>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</si>
  <si>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</si>
  <si>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</si>
  <si>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</si>
  <si>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</si>
  <si>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</si>
  <si>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</si>
  <si>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</si>
  <si>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</si>
  <si>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</si>
  <si>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</si>
  <si>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</si>
  <si>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</si>
  <si>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</si>
  <si>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</si>
  <si>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</si>
  <si>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</si>
  <si>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</si>
  <si>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</si>
  <si>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</si>
  <si>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</si>
  <si>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</si>
  <si>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</si>
  <si>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</si>
  <si>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</si>
  <si>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</si>
  <si>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</si>
  <si>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</si>
  <si>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</si>
  <si>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</si>
  <si>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</si>
  <si>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</si>
  <si>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</si>
  <si>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</si>
  <si>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</si>
  <si>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</si>
  <si>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</si>
  <si>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</si>
  <si>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</si>
  <si>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</si>
  <si>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</si>
  <si>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</si>
  <si>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</si>
  <si>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</si>
  <si>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</si>
  <si>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</si>
  <si>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</si>
  <si>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</si>
  <si>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</si>
  <si>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</si>
  <si>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</si>
  <si>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</si>
  <si>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</si>
  <si>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</si>
  <si>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</si>
  <si>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</si>
  <si>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</si>
  <si>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</si>
  <si>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</si>
  <si>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</si>
  <si>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</si>
  <si>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</si>
  <si>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</si>
  <si>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</si>
  <si>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</si>
  <si>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</si>
  <si>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</si>
  <si>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</si>
  <si>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</si>
  <si>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</si>
  <si>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</si>
  <si>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</si>
  <si>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</si>
  <si>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</si>
  <si>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</si>
  <si>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</si>
  <si>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</si>
  <si>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</si>
  <si>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</si>
  <si>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</si>
  <si>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</si>
  <si>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</si>
  <si>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</si>
  <si>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</si>
  <si>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</si>
  <si>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</si>
  <si>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</si>
  <si>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</si>
  <si>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</si>
  <si>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</si>
  <si>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</si>
  <si>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</si>
  <si>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</si>
  <si>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</si>
  <si>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</si>
  <si>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</si>
  <si>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</si>
  <si>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</si>
  <si>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</si>
  <si>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</si>
  <si>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</si>
  <si>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</si>
  <si>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</si>
  <si>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</si>
  <si>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</si>
  <si>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</si>
  <si>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</si>
  <si>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</si>
  <si>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</si>
  <si>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</si>
  <si>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</si>
  <si>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</si>
  <si>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</si>
  <si>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</si>
  <si>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</si>
  <si>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</si>
  <si>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</si>
  <si>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</si>
  <si>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</si>
  <si>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</si>
  <si>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</si>
  <si>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</si>
  <si>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</si>
  <si>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</si>
  <si>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</si>
  <si>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</si>
  <si>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</si>
  <si>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</si>
  <si>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</si>
  <si>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</si>
  <si>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</si>
  <si>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</si>
  <si>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</si>
  <si>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</si>
  <si>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</si>
  <si>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</si>
  <si>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</si>
  <si>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</si>
  <si>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</si>
  <si>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</si>
  <si>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</si>
  <si>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</si>
  <si>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</si>
  <si>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</si>
  <si>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</si>
  <si>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</si>
  <si>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</si>
  <si>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</si>
  <si>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</si>
  <si>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</si>
  <si>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</si>
  <si>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</si>
  <si>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</si>
  <si>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</si>
  <si>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</si>
  <si>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</si>
  <si>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</si>
  <si>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</si>
  <si>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</si>
  <si>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</si>
  <si>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</si>
  <si>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</si>
  <si>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</si>
  <si>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</si>
  <si>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</si>
  <si>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</si>
  <si>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</si>
  <si>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</si>
  <si>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</si>
  <si>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</si>
  <si>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</si>
  <si>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</si>
  <si>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</si>
  <si>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</si>
  <si>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</si>
  <si>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</si>
  <si>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</si>
  <si>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</si>
  <si>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</si>
  <si>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</si>
  <si>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</si>
  <si>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</si>
  <si>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</si>
  <si>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</si>
  <si>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</si>
  <si>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</si>
  <si>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</si>
  <si>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</si>
  <si>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</si>
  <si>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</si>
  <si>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</si>
  <si>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</si>
  <si>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</si>
  <si>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</si>
  <si>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</si>
  <si>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</si>
  <si>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</si>
  <si>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</si>
  <si>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</si>
  <si>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</si>
  <si>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</si>
  <si>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</si>
  <si>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</si>
  <si>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</si>
  <si>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</si>
  <si>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</si>
  <si>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</si>
  <si>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</si>
  <si>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</si>
  <si>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</si>
  <si>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</si>
  <si>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</si>
  <si>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</si>
  <si>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</si>
  <si>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</si>
  <si>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</si>
  <si>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</si>
  <si>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</si>
  <si>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</si>
  <si>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</si>
  <si>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</si>
  <si>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</si>
  <si>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</si>
  <si>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</si>
  <si>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</si>
  <si>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</si>
  <si>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</si>
  <si>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</si>
  <si>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</si>
  <si>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</si>
  <si>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</si>
  <si>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</si>
  <si>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</si>
  <si>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</si>
  <si>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</si>
  <si>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</si>
  <si>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</si>
  <si>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</si>
  <si>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</si>
  <si>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</si>
  <si>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</si>
  <si>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</si>
  <si>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</si>
  <si>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</si>
  <si>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</si>
  <si>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</si>
  <si>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</si>
  <si>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</si>
  <si>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</si>
  <si>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</si>
  <si>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</si>
  <si>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</si>
  <si>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</si>
  <si>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</si>
  <si>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</si>
  <si>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</si>
  <si>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</si>
  <si>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</si>
  <si>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</si>
  <si>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</si>
  <si>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</si>
  <si>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</si>
  <si>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</si>
  <si>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</si>
  <si>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</si>
  <si>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</si>
  <si>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</si>
  <si>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</si>
  <si>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</si>
  <si>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</si>
  <si>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</si>
  <si>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</si>
  <si>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</si>
  <si>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</si>
  <si>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</si>
  <si>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</si>
  <si>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</si>
  <si>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</si>
  <si>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</si>
  <si>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</si>
  <si>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</si>
  <si>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</si>
  <si>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</si>
  <si>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</si>
  <si>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</si>
  <si>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</si>
  <si>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</si>
  <si>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</si>
  <si>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</si>
  <si>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</si>
  <si>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</si>
  <si>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</si>
  <si>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</si>
  <si>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</si>
  <si>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</si>
  <si>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</si>
  <si>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</si>
  <si>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</si>
  <si>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</si>
  <si>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</si>
  <si>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</si>
  <si>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</si>
  <si>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</si>
  <si>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</si>
  <si>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</si>
  <si>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</si>
  <si>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</si>
  <si>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</si>
  <si>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</si>
  <si>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</si>
  <si>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</si>
  <si>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</si>
  <si>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</si>
  <si>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</si>
  <si>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</si>
  <si>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</si>
  <si>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</si>
  <si>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</si>
  <si>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</si>
  <si>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</si>
  <si>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</si>
  <si>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</si>
  <si>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</si>
  <si>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</si>
  <si>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</si>
  <si>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</si>
  <si>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</si>
  <si>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</si>
  <si>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</si>
  <si>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</si>
  <si>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</si>
  <si>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</si>
  <si>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</si>
  <si>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</si>
  <si>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</si>
  <si>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</si>
  <si>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</si>
  <si>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</si>
  <si>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</si>
  <si>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</si>
  <si>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</si>
  <si>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</si>
  <si>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</si>
  <si>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</si>
  <si>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</si>
  <si>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</si>
  <si>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</si>
  <si>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</si>
  <si>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</si>
  <si>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</si>
  <si>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</si>
  <si>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</si>
  <si>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</si>
  <si>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</si>
  <si>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</si>
  <si>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</si>
  <si>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</si>
  <si>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</si>
  <si>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</si>
  <si>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</si>
  <si>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</si>
  <si>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</si>
  <si>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</si>
  <si>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</si>
  <si>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</si>
  <si>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</si>
  <si>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</si>
  <si>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</si>
  <si>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</si>
  <si>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</si>
  <si>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</si>
  <si>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</si>
  <si>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</si>
  <si>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</si>
  <si>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</si>
  <si>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</si>
  <si>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</si>
  <si>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</si>
  <si>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</si>
  <si>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</si>
  <si>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</si>
  <si>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</si>
  <si>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</si>
  <si>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</si>
  <si>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</si>
  <si>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</si>
  <si>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</si>
  <si>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</si>
  <si>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</si>
  <si>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</si>
  <si>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</si>
  <si>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</si>
  <si>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</si>
  <si>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</si>
  <si>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</si>
  <si>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</si>
  <si>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</si>
  <si>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</si>
  <si>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</si>
  <si>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247</t>
    <phoneticPr fontId="2"/>
  </si>
  <si>
    <t>0056</t>
    <phoneticPr fontId="2"/>
  </si>
  <si>
    <t>０４６７</t>
    <phoneticPr fontId="2"/>
  </si>
  <si>
    <t>４４</t>
    <phoneticPr fontId="2"/>
  </si>
  <si>
    <t>１２２０</t>
    <phoneticPr fontId="2"/>
  </si>
  <si>
    <t>０４６７</t>
    <phoneticPr fontId="2"/>
  </si>
  <si>
    <t>４３</t>
    <phoneticPr fontId="2"/>
  </si>
  <si>
    <t>５９１６</t>
    <phoneticPr fontId="2"/>
  </si>
  <si>
    <t>石川</t>
    <rPh sb="0" eb="2">
      <t>イシカワ</t>
    </rPh>
    <phoneticPr fontId="2"/>
  </si>
  <si>
    <t>大地</t>
    <rPh sb="0" eb="2">
      <t>ダイチ</t>
    </rPh>
    <phoneticPr fontId="2"/>
  </si>
  <si>
    <t>いしかわ</t>
    <phoneticPr fontId="2"/>
  </si>
  <si>
    <t>たいち</t>
    <phoneticPr fontId="2"/>
  </si>
  <si>
    <t>増田</t>
    <rPh sb="0" eb="2">
      <t>マスダ</t>
    </rPh>
    <phoneticPr fontId="2"/>
  </si>
  <si>
    <t>秀和</t>
    <rPh sb="0" eb="2">
      <t>ヒデカズ</t>
    </rPh>
    <phoneticPr fontId="2"/>
  </si>
  <si>
    <t>ますだ</t>
    <phoneticPr fontId="2"/>
  </si>
  <si>
    <t>ひでかず</t>
    <phoneticPr fontId="2"/>
  </si>
  <si>
    <t>南</t>
    <rPh sb="0" eb="1">
      <t>ミナミ</t>
    </rPh>
    <phoneticPr fontId="2"/>
  </si>
  <si>
    <t>柊太郎</t>
    <rPh sb="0" eb="1">
      <t>ヒイラギ</t>
    </rPh>
    <rPh sb="1" eb="3">
      <t>タロウ</t>
    </rPh>
    <phoneticPr fontId="2"/>
  </si>
  <si>
    <t>みなみ</t>
    <phoneticPr fontId="2"/>
  </si>
  <si>
    <t>しゅうたろう</t>
    <phoneticPr fontId="2"/>
  </si>
  <si>
    <t>近江</t>
    <rPh sb="0" eb="2">
      <t>オウミ</t>
    </rPh>
    <phoneticPr fontId="2"/>
  </si>
  <si>
    <t>翼</t>
    <rPh sb="0" eb="1">
      <t>ツバサ</t>
    </rPh>
    <phoneticPr fontId="2"/>
  </si>
  <si>
    <t>森</t>
    <rPh sb="0" eb="1">
      <t>モリ</t>
    </rPh>
    <phoneticPr fontId="2"/>
  </si>
  <si>
    <t>稜之介</t>
    <rPh sb="0" eb="1">
      <t>リョウ</t>
    </rPh>
    <rPh sb="1" eb="2">
      <t>ノ</t>
    </rPh>
    <rPh sb="2" eb="3">
      <t>スケ</t>
    </rPh>
    <phoneticPr fontId="2"/>
  </si>
  <si>
    <t>高野</t>
    <rPh sb="0" eb="2">
      <t>タカノ</t>
    </rPh>
    <phoneticPr fontId="2"/>
  </si>
  <si>
    <t>秀悟</t>
    <rPh sb="0" eb="1">
      <t>シュウ</t>
    </rPh>
    <rPh sb="1" eb="2">
      <t>ゴ</t>
    </rPh>
    <phoneticPr fontId="2"/>
  </si>
  <si>
    <t>阿曽</t>
    <rPh sb="0" eb="2">
      <t>アソ</t>
    </rPh>
    <phoneticPr fontId="2"/>
  </si>
  <si>
    <t>拓夢</t>
    <rPh sb="0" eb="2">
      <t>タクム</t>
    </rPh>
    <phoneticPr fontId="2"/>
  </si>
  <si>
    <t>権頭</t>
    <rPh sb="0" eb="1">
      <t>ゴン</t>
    </rPh>
    <rPh sb="1" eb="2">
      <t>アタマ</t>
    </rPh>
    <phoneticPr fontId="2"/>
  </si>
  <si>
    <t>玲音</t>
    <rPh sb="0" eb="1">
      <t>レイ</t>
    </rPh>
    <rPh sb="1" eb="2">
      <t>オト</t>
    </rPh>
    <phoneticPr fontId="2"/>
  </si>
  <si>
    <t>靏丸</t>
    <rPh sb="0" eb="1">
      <t>ツル</t>
    </rPh>
    <rPh sb="1" eb="2">
      <t>マル</t>
    </rPh>
    <phoneticPr fontId="2"/>
  </si>
  <si>
    <t>周一郎</t>
    <rPh sb="0" eb="3">
      <t>シュウイチロウ</t>
    </rPh>
    <phoneticPr fontId="2"/>
  </si>
  <si>
    <t>平塚</t>
    <rPh sb="0" eb="2">
      <t>ヒラツカ</t>
    </rPh>
    <phoneticPr fontId="2"/>
  </si>
  <si>
    <t>拓斗</t>
    <rPh sb="0" eb="2">
      <t>タクト</t>
    </rPh>
    <phoneticPr fontId="2"/>
  </si>
  <si>
    <t>島田</t>
    <rPh sb="0" eb="2">
      <t>シマダ</t>
    </rPh>
    <phoneticPr fontId="2"/>
  </si>
  <si>
    <t>将海</t>
    <rPh sb="0" eb="1">
      <t>マサ</t>
    </rPh>
    <rPh sb="1" eb="2">
      <t>ウミ</t>
    </rPh>
    <phoneticPr fontId="2"/>
  </si>
  <si>
    <t>富岡</t>
    <rPh sb="0" eb="2">
      <t>トミオカ</t>
    </rPh>
    <phoneticPr fontId="2"/>
  </si>
  <si>
    <t>尚弥</t>
    <rPh sb="0" eb="1">
      <t>ナオ</t>
    </rPh>
    <rPh sb="1" eb="2">
      <t>ヤ</t>
    </rPh>
    <phoneticPr fontId="2"/>
  </si>
  <si>
    <t>林元</t>
    <rPh sb="0" eb="1">
      <t>ハヤシ</t>
    </rPh>
    <rPh sb="1" eb="2">
      <t>モト</t>
    </rPh>
    <phoneticPr fontId="2"/>
  </si>
  <si>
    <t>虹郎</t>
    <rPh sb="0" eb="1">
      <t>ニジ</t>
    </rPh>
    <rPh sb="1" eb="2">
      <t>ロウ</t>
    </rPh>
    <phoneticPr fontId="2"/>
  </si>
  <si>
    <t>おうみ</t>
    <phoneticPr fontId="2"/>
  </si>
  <si>
    <t>つばさ</t>
    <phoneticPr fontId="2"/>
  </si>
  <si>
    <t>もり</t>
    <phoneticPr fontId="2"/>
  </si>
  <si>
    <t>りょうのすけ</t>
    <phoneticPr fontId="2"/>
  </si>
  <si>
    <t>たかの</t>
    <phoneticPr fontId="2"/>
  </si>
  <si>
    <t>しゅうご</t>
    <phoneticPr fontId="2"/>
  </si>
  <si>
    <t>あそ</t>
    <phoneticPr fontId="2"/>
  </si>
  <si>
    <t>たくむ</t>
    <phoneticPr fontId="2"/>
  </si>
  <si>
    <t>ごんどう</t>
    <phoneticPr fontId="2"/>
  </si>
  <si>
    <t>れおん</t>
    <phoneticPr fontId="2"/>
  </si>
  <si>
    <t>つるまる</t>
    <phoneticPr fontId="2"/>
  </si>
  <si>
    <t>しゅういちろう</t>
    <phoneticPr fontId="2"/>
  </si>
  <si>
    <t>ひらつか</t>
    <phoneticPr fontId="2"/>
  </si>
  <si>
    <t>たくと</t>
    <phoneticPr fontId="2"/>
  </si>
  <si>
    <t>しまだ</t>
    <phoneticPr fontId="2"/>
  </si>
  <si>
    <t>まさみ</t>
    <phoneticPr fontId="2"/>
  </si>
  <si>
    <t>とみおか</t>
    <phoneticPr fontId="2"/>
  </si>
  <si>
    <t>とうや</t>
    <phoneticPr fontId="2"/>
  </si>
  <si>
    <t>はやしもと</t>
    <phoneticPr fontId="2"/>
  </si>
  <si>
    <t>にじお</t>
    <phoneticPr fontId="2"/>
  </si>
  <si>
    <t>三好　晃秀</t>
    <rPh sb="0" eb="2">
      <t>ミヨシ</t>
    </rPh>
    <rPh sb="3" eb="4">
      <t>コウ</t>
    </rPh>
    <rPh sb="4" eb="5">
      <t>ヒデ</t>
    </rPh>
    <phoneticPr fontId="2"/>
  </si>
  <si>
    <t>鎌倉市大船４－１－２５</t>
    <rPh sb="0" eb="3">
      <t>カマクラシ</t>
    </rPh>
    <rPh sb="3" eb="5">
      <t>オオフナ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</si>
</sst>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37</xdr:col>
      <xdr:colOff>9525</xdr:colOff>
      <xdr:row>12</xdr:row>
      <xdr:rowOff>123825</xdr:rowOff>
    </xdr:from>
    <xdr:to>
      <xdr:col>38</xdr:col>
      <xdr:colOff>95250</xdr:colOff>
      <xdr:row>12</xdr:row>
      <xdr:rowOff>257175</xdr:rowOff>
    </xdr:to>
    <xdr:sp macro="" textlink="">
      <xdr:nvSpPr>
        <xdr:cNvPr id="3" name="円/楕円 2"/>
        <xdr:cNvSpPr/>
      </xdr:nvSpPr>
      <xdr:spPr>
        <a:xfrm>
          <a:off x="6791325" y="3838575"/>
          <a:ext cx="257175" cy="133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28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鎌倉市立大船中学校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740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2</v>
      </c>
      <c r="AK20" s="210"/>
      <c r="AL20" s="215">
        <v>169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720</v>
      </c>
      <c r="AA21" s="228"/>
      <c r="AB21" s="228"/>
      <c r="AC21" s="228"/>
      <c r="AD21" s="228"/>
      <c r="AE21" s="228" t="s">
        <v>721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730</v>
      </c>
      <c r="G22" s="179"/>
      <c r="H22" s="179"/>
      <c r="I22" s="179"/>
      <c r="J22" s="179"/>
      <c r="K22" s="179" t="s">
        <v>731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3</v>
      </c>
      <c r="AK22" s="222"/>
      <c r="AL22" s="224">
        <v>180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722</v>
      </c>
      <c r="AA23" s="235"/>
      <c r="AB23" s="235"/>
      <c r="AC23" s="235"/>
      <c r="AD23" s="235"/>
      <c r="AE23" s="235" t="s">
        <v>723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732</v>
      </c>
      <c r="G24" s="179"/>
      <c r="H24" s="179"/>
      <c r="I24" s="179"/>
      <c r="J24" s="179"/>
      <c r="K24" s="179" t="s">
        <v>733</v>
      </c>
      <c r="L24" s="179"/>
      <c r="M24" s="179"/>
      <c r="N24" s="179"/>
      <c r="O24" s="180"/>
      <c r="P24" s="222">
        <v>2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2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724</v>
      </c>
      <c r="AA25" s="235"/>
      <c r="AB25" s="235"/>
      <c r="AC25" s="235"/>
      <c r="AD25" s="235"/>
      <c r="AE25" s="235" t="s">
        <v>725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734</v>
      </c>
      <c r="G26" s="179"/>
      <c r="H26" s="179"/>
      <c r="I26" s="179"/>
      <c r="J26" s="179"/>
      <c r="K26" s="179" t="s">
        <v>735</v>
      </c>
      <c r="L26" s="179"/>
      <c r="M26" s="179"/>
      <c r="N26" s="179"/>
      <c r="O26" s="180"/>
      <c r="P26" s="222">
        <v>2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3</v>
      </c>
      <c r="AK26" s="222"/>
      <c r="AL26" s="224">
        <v>175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714</v>
      </c>
      <c r="G27" s="235"/>
      <c r="H27" s="235"/>
      <c r="I27" s="235"/>
      <c r="J27" s="235"/>
      <c r="K27" s="235" t="s">
        <v>715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726</v>
      </c>
      <c r="AA27" s="235"/>
      <c r="AB27" s="235"/>
      <c r="AC27" s="235"/>
      <c r="AD27" s="235"/>
      <c r="AE27" s="235" t="s">
        <v>727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736</v>
      </c>
      <c r="G28" s="179"/>
      <c r="H28" s="179"/>
      <c r="I28" s="179"/>
      <c r="J28" s="179"/>
      <c r="K28" s="179" t="s">
        <v>737</v>
      </c>
      <c r="L28" s="179"/>
      <c r="M28" s="179"/>
      <c r="N28" s="179"/>
      <c r="O28" s="180"/>
      <c r="P28" s="222">
        <v>2</v>
      </c>
      <c r="Q28" s="222"/>
      <c r="R28" s="224">
        <v>175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170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716</v>
      </c>
      <c r="G29" s="235"/>
      <c r="H29" s="235"/>
      <c r="I29" s="235"/>
      <c r="J29" s="235"/>
      <c r="K29" s="235" t="s">
        <v>717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728</v>
      </c>
      <c r="AA29" s="235"/>
      <c r="AB29" s="235"/>
      <c r="AC29" s="235"/>
      <c r="AD29" s="235"/>
      <c r="AE29" s="235" t="s">
        <v>729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738</v>
      </c>
      <c r="G30" s="179"/>
      <c r="H30" s="179"/>
      <c r="I30" s="179"/>
      <c r="J30" s="179"/>
      <c r="K30" s="179" t="s">
        <v>739</v>
      </c>
      <c r="L30" s="179"/>
      <c r="M30" s="179"/>
      <c r="N30" s="179"/>
      <c r="O30" s="180"/>
      <c r="P30" s="222">
        <v>2</v>
      </c>
      <c r="Q30" s="222"/>
      <c r="R30" s="224">
        <v>185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718</v>
      </c>
      <c r="G31" s="170"/>
      <c r="H31" s="170"/>
      <c r="I31" s="170"/>
      <c r="J31" s="170"/>
      <c r="K31" s="170" t="s">
        <v>719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鎌倉市立大船中学校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鎌倉市立大船中学校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いしかわ</v>
      </c>
      <c r="F7" s="344"/>
      <c r="G7" s="344"/>
      <c r="H7" s="344"/>
      <c r="I7" s="344"/>
      <c r="J7" s="344"/>
      <c r="K7" s="344" t="str">
        <f>IF(入力!L12="","",入力!L12)</f>
        <v>たいち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ますだ</v>
      </c>
      <c r="V7" s="176"/>
      <c r="W7" s="176"/>
      <c r="X7" s="176"/>
      <c r="Y7" s="176"/>
      <c r="Z7" s="318"/>
      <c r="AA7" s="299" t="str">
        <f>IF(入力!AB12="","",入力!AB12)</f>
        <v>ひでかず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石川</v>
      </c>
      <c r="F8" s="332"/>
      <c r="G8" s="332"/>
      <c r="H8" s="332"/>
      <c r="I8" s="332"/>
      <c r="J8" s="332"/>
      <c r="K8" s="332" t="str">
        <f>IF(入力!L13="","",入力!L13)</f>
        <v>大地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増田</v>
      </c>
      <c r="V8" s="335"/>
      <c r="W8" s="335"/>
      <c r="X8" s="335"/>
      <c r="Y8" s="335"/>
      <c r="Z8" s="336"/>
      <c r="AA8" s="337" t="str">
        <f>IF(入力!AB13="","",入力!AB13)</f>
        <v>秀和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みなみ</v>
      </c>
      <c r="V9" s="176"/>
      <c r="W9" s="176"/>
      <c r="X9" s="176"/>
      <c r="Y9" s="176"/>
      <c r="Z9" s="318"/>
      <c r="AA9" s="299" t="str">
        <f>IF(入力!AB14="","",入力!AB14)</f>
        <v>しゅうたろう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南</v>
      </c>
      <c r="V10" s="302"/>
      <c r="W10" s="302"/>
      <c r="X10" s="302"/>
      <c r="Y10" s="302"/>
      <c r="Z10" s="307"/>
      <c r="AA10" s="301" t="str">
        <f>IF(入力!AB15="","",入力!AB15)</f>
        <v>柊太郎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みなみ</v>
      </c>
      <c r="F15" s="295"/>
      <c r="G15" s="295"/>
      <c r="H15" s="295"/>
      <c r="I15" s="295"/>
      <c r="J15" s="295" t="str">
        <f>IF(入力!K20="","",入力!K20)</f>
        <v>しゅうたろう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つるまる</v>
      </c>
      <c r="Z15" s="295"/>
      <c r="AA15" s="295"/>
      <c r="AB15" s="295"/>
      <c r="AC15" s="295"/>
      <c r="AD15" s="295" t="str">
        <f>IF(入力!AE20="","",入力!AE20)</f>
        <v>しゅういちろう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169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南</v>
      </c>
      <c r="F16" s="312"/>
      <c r="G16" s="312"/>
      <c r="H16" s="312"/>
      <c r="I16" s="312"/>
      <c r="J16" s="312" t="str">
        <f>IF(入力!K21="","",入力!K21)</f>
        <v>柊太郎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靏丸</v>
      </c>
      <c r="Z16" s="312"/>
      <c r="AA16" s="312"/>
      <c r="AB16" s="312"/>
      <c r="AC16" s="312"/>
      <c r="AD16" s="312" t="str">
        <f>IF(入力!AE21="","",入力!AE21)</f>
        <v>周一郎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おうみ</v>
      </c>
      <c r="F17" s="281"/>
      <c r="G17" s="281"/>
      <c r="H17" s="281"/>
      <c r="I17" s="281"/>
      <c r="J17" s="281" t="str">
        <f>IF(入力!K22="","",入力!K22)</f>
        <v>つばさ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ひらつか</v>
      </c>
      <c r="Z17" s="281"/>
      <c r="AA17" s="281"/>
      <c r="AB17" s="281"/>
      <c r="AC17" s="281"/>
      <c r="AD17" s="281" t="str">
        <f>IF(入力!AE22="","",入力!AE22)</f>
        <v>たくと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180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近江</v>
      </c>
      <c r="F18" s="274"/>
      <c r="G18" s="274"/>
      <c r="H18" s="274"/>
      <c r="I18" s="274"/>
      <c r="J18" s="274" t="str">
        <f>IF(入力!K23="","",入力!K23)</f>
        <v>翼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平塚</v>
      </c>
      <c r="Z18" s="274"/>
      <c r="AA18" s="274"/>
      <c r="AB18" s="274"/>
      <c r="AC18" s="274"/>
      <c r="AD18" s="274" t="str">
        <f>IF(入力!AE23="","",入力!AE23)</f>
        <v>拓斗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もり</v>
      </c>
      <c r="F19" s="281"/>
      <c r="G19" s="281"/>
      <c r="H19" s="281"/>
      <c r="I19" s="281"/>
      <c r="J19" s="281" t="str">
        <f>IF(入力!K24="","",入力!K24)</f>
        <v>りょうのすけ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しまだ</v>
      </c>
      <c r="Z19" s="281"/>
      <c r="AA19" s="281"/>
      <c r="AB19" s="281"/>
      <c r="AC19" s="281"/>
      <c r="AD19" s="281" t="str">
        <f>IF(入力!AE24="","",入力!AE24)</f>
        <v>まさみ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森</v>
      </c>
      <c r="F20" s="274"/>
      <c r="G20" s="274"/>
      <c r="H20" s="274"/>
      <c r="I20" s="274"/>
      <c r="J20" s="274" t="str">
        <f>IF(入力!K25="","",入力!K25)</f>
        <v>稜之介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島田</v>
      </c>
      <c r="Z20" s="274"/>
      <c r="AA20" s="274"/>
      <c r="AB20" s="274"/>
      <c r="AC20" s="274"/>
      <c r="AD20" s="274" t="str">
        <f>IF(入力!AE25="","",入力!AE25)</f>
        <v>将海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たかの</v>
      </c>
      <c r="F21" s="281"/>
      <c r="G21" s="281"/>
      <c r="H21" s="281"/>
      <c r="I21" s="281"/>
      <c r="J21" s="281" t="str">
        <f>IF(入力!K26="","",入力!K26)</f>
        <v>しゅうご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とみおか</v>
      </c>
      <c r="Z21" s="281"/>
      <c r="AA21" s="281"/>
      <c r="AB21" s="281"/>
      <c r="AC21" s="281"/>
      <c r="AD21" s="281" t="str">
        <f>IF(入力!AE26="","",入力!AE26)</f>
        <v>とうや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175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高野</v>
      </c>
      <c r="F22" s="274"/>
      <c r="G22" s="274"/>
      <c r="H22" s="274"/>
      <c r="I22" s="274"/>
      <c r="J22" s="274" t="str">
        <f>IF(入力!K27="","",入力!K27)</f>
        <v>秀悟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富岡</v>
      </c>
      <c r="Z22" s="274"/>
      <c r="AA22" s="274"/>
      <c r="AB22" s="274"/>
      <c r="AC22" s="274"/>
      <c r="AD22" s="274" t="str">
        <f>IF(入力!AE27="","",入力!AE27)</f>
        <v>尚弥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あそ</v>
      </c>
      <c r="F23" s="281"/>
      <c r="G23" s="281"/>
      <c r="H23" s="281"/>
      <c r="I23" s="281"/>
      <c r="J23" s="281" t="str">
        <f>IF(入力!K28="","",入力!K28)</f>
        <v>たくむ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175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はやしもと</v>
      </c>
      <c r="Z23" s="281"/>
      <c r="AA23" s="281"/>
      <c r="AB23" s="281"/>
      <c r="AC23" s="281"/>
      <c r="AD23" s="281" t="str">
        <f>IF(入力!AE28="","",入力!AE28)</f>
        <v>にじお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170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阿曽</v>
      </c>
      <c r="F24" s="274"/>
      <c r="G24" s="274"/>
      <c r="H24" s="274"/>
      <c r="I24" s="274"/>
      <c r="J24" s="274" t="str">
        <f>IF(入力!K29="","",入力!K29)</f>
        <v>拓夢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林元</v>
      </c>
      <c r="Z24" s="274"/>
      <c r="AA24" s="274"/>
      <c r="AB24" s="274"/>
      <c r="AC24" s="274"/>
      <c r="AD24" s="274" t="str">
        <f>IF(入力!AE29="","",入力!AE29)</f>
        <v>虹郎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ごんどう</v>
      </c>
      <c r="F25" s="281"/>
      <c r="G25" s="281"/>
      <c r="H25" s="281"/>
      <c r="I25" s="281"/>
      <c r="J25" s="281" t="str">
        <f>IF(入力!K30="","",入力!K30)</f>
        <v>れおん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185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権頭</v>
      </c>
      <c r="F26" s="287"/>
      <c r="G26" s="287"/>
      <c r="H26" s="287"/>
      <c r="I26" s="287"/>
      <c r="J26" s="287" t="str">
        <f>IF(入力!K31="","",入力!K31)</f>
        <v>玲音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5122</v>
      </c>
      <c r="B7" s="46" t="str">
        <f>入力!$F$3</f>
        <v>鎌倉市立大船中学校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0056</v>
      </c>
      <c r="H7" s="46"/>
      <c r="I7" s="46" t="str">
        <f>IF(入力!$L$5="","",入力!$L$5)</f>
        <v>鎌倉市大船４－１－２５</v>
      </c>
      <c r="J7" s="46"/>
      <c r="K7" s="57" t="str">
        <f>IF(入力!$AB$4="","",入力!$AB$4)</f>
        <v>０４６７</v>
      </c>
      <c r="L7" s="57" t="str">
        <f>IF(入力!$AG$4="","",入力!$AG$4)</f>
        <v>４４</v>
      </c>
      <c r="M7" s="57" t="str">
        <f>IF(入力!$AL$4="","",入力!$AL$4)</f>
        <v>１２２０</v>
      </c>
      <c r="N7" s="57" t="str">
        <f>IF(入力!$AB$6="","",入力!$AB$6)</f>
        <v>０４６７</v>
      </c>
      <c r="O7" s="57" t="str">
        <f>IF(入力!$AG$6="","",入力!$AG$6)</f>
        <v>４３</v>
      </c>
      <c r="P7" s="57" t="str">
        <f>IF(入力!$AL$6="","",入力!$AL$6)</f>
        <v>５９１６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石川</v>
      </c>
      <c r="D16" s="46" t="str">
        <f>IF(入力!$L$13="","",入力!$L$13)</f>
        <v>大地</v>
      </c>
      <c r="E16" s="46" t="str">
        <f>IF(入力!$F$12="","",入力!$F$12)</f>
        <v>いしかわ</v>
      </c>
      <c r="F16" s="46" t="str">
        <f>IF(入力!$L$12="","",入力!$L$12)</f>
        <v>たいち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秀和</v>
      </c>
      <c r="E17" s="46" t="str">
        <f>IF(入力!$V$12="","",入力!$V$12)</f>
        <v>ますだ</v>
      </c>
      <c r="F17" s="46" t="str">
        <f>IF(入力!$AB$12="","",入力!$AB$12)</f>
        <v>ひでかず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南</v>
      </c>
      <c r="D24" s="46" t="str">
        <f>IF(入力!$AB$15="","",入力!$AB$15)</f>
        <v>柊太郎</v>
      </c>
      <c r="E24" s="46" t="str">
        <f>IF(入力!$V$14="","",入力!$V$14)</f>
        <v>みなみ</v>
      </c>
      <c r="F24" s="46" t="str">
        <f>IF(入力!$AB$14="","",入力!$AB$14)</f>
        <v>しゅうたろう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南</v>
      </c>
      <c r="D53" s="46" t="str">
        <f>IF(入力!K21="","",入力!K21)</f>
        <v>柊太郎</v>
      </c>
      <c r="E53" s="46" t="str">
        <f>IF(入力!F20="","",入力!F20)</f>
        <v>みなみ</v>
      </c>
      <c r="F53" s="46" t="str">
        <f>IF(入力!K20="","",入力!K20)</f>
        <v>しゅうたろう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近江</v>
      </c>
      <c r="D54" s="46" t="str">
        <f>IF(入力!K23="","",入力!K23)</f>
        <v>翼</v>
      </c>
      <c r="E54" s="46" t="str">
        <f>IF(入力!F22="","",入力!F22)</f>
        <v>おうみ</v>
      </c>
      <c r="F54" s="46" t="str">
        <f>IF(入力!K22="","",入力!K22)</f>
        <v>つばさ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</v>
      </c>
      <c r="D55" s="46" t="str">
        <f>IF(入力!K25="","",入力!K25)</f>
        <v>稜之介</v>
      </c>
      <c r="E55" s="46" t="str">
        <f>IF(入力!F24="","",入力!F24)</f>
        <v>もり</v>
      </c>
      <c r="F55" s="46" t="str">
        <f>IF(入力!K24="","",入力!K24)</f>
        <v>りょうのすけ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高野</v>
      </c>
      <c r="D56" s="46" t="str">
        <f>IF(入力!K27="","",入力!K27)</f>
        <v>秀悟</v>
      </c>
      <c r="E56" s="46" t="str">
        <f>IF(入力!F26="","",入力!F26)</f>
        <v>たかの</v>
      </c>
      <c r="F56" s="46" t="str">
        <f>IF(入力!K26="","",入力!K26)</f>
        <v>しゅうご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阿曽</v>
      </c>
      <c r="D57" s="46" t="str">
        <f>IF(入力!K29="","",入力!K29)</f>
        <v>拓夢</v>
      </c>
      <c r="E57" s="46" t="str">
        <f>IF(入力!F28="","",入力!F28)</f>
        <v>あそ</v>
      </c>
      <c r="F57" s="46" t="str">
        <f>IF(入力!K28="","",入力!K28)</f>
        <v>たくむ</v>
      </c>
      <c r="G57" s="46"/>
      <c r="H57" s="46"/>
      <c r="I57" s="46">
        <f>IF(入力!P28="","",入力!P28)</f>
        <v>2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権頭</v>
      </c>
      <c r="D58" s="46" t="str">
        <f>IF(入力!K31="","",入力!K31)</f>
        <v>玲音</v>
      </c>
      <c r="E58" s="46" t="str">
        <f>IF(入力!F30="","",入力!F30)</f>
        <v>ごんどう</v>
      </c>
      <c r="F58" s="46" t="str">
        <f>IF(入力!K30="","",入力!K30)</f>
        <v>れおん</v>
      </c>
      <c r="G58" s="46"/>
      <c r="H58" s="46"/>
      <c r="I58" s="46">
        <f>IF(入力!P30="","",入力!P30)</f>
        <v>2</v>
      </c>
      <c r="J58" s="46">
        <f>IF(入力!R30="","",入力!R30)</f>
        <v>185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靏丸</v>
      </c>
      <c r="D59" s="46" t="str">
        <f>IF(入力!AE21="","",入力!AE21)</f>
        <v>周一郎</v>
      </c>
      <c r="E59" s="46" t="str">
        <f>IF(入力!Z20="","",入力!Z20)</f>
        <v>つるまる</v>
      </c>
      <c r="F59" s="46" t="str">
        <f>IF(入力!AE20="","",入力!AE20)</f>
        <v>しゅういちろう</v>
      </c>
      <c r="G59" s="46"/>
      <c r="H59" s="46"/>
      <c r="I59" s="46">
        <f>IF(入力!AJ20="","",入力!AJ20)</f>
        <v>2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平塚</v>
      </c>
      <c r="D60" s="46" t="str">
        <f>IF(入力!AE23="","",入力!AE23)</f>
        <v>拓斗</v>
      </c>
      <c r="E60" s="46" t="str">
        <f>IF(入力!Z22="","",入力!Z22)</f>
        <v>ひらつか</v>
      </c>
      <c r="F60" s="46" t="str">
        <f>IF(入力!AE22="","",入力!AE22)</f>
        <v>たくと</v>
      </c>
      <c r="G60" s="46"/>
      <c r="H60" s="46"/>
      <c r="I60" s="46">
        <f>IF(入力!AJ22="","",入力!AJ22)</f>
        <v>3</v>
      </c>
      <c r="J60" s="46">
        <f>IF(入力!AL22="","",入力!AL22)</f>
        <v>180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島田</v>
      </c>
      <c r="D61" s="46" t="str">
        <f>IF(入力!AE25="","",入力!AE25)</f>
        <v>将海</v>
      </c>
      <c r="E61" s="46" t="str">
        <f>IF(入力!Z24="","",入力!Z24)</f>
        <v>しまだ</v>
      </c>
      <c r="F61" s="46" t="str">
        <f>IF(入力!AE24="","",入力!AE24)</f>
        <v>まさみ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富岡</v>
      </c>
      <c r="D62" s="46" t="str">
        <f>IF(入力!AE27="","",入力!AE27)</f>
        <v>尚弥</v>
      </c>
      <c r="E62" s="46" t="str">
        <f>IF(入力!Z26="","",入力!Z26)</f>
        <v>とみおか</v>
      </c>
      <c r="F62" s="46" t="str">
        <f>IF(入力!AE26="","",入力!AE26)</f>
        <v>とうや</v>
      </c>
      <c r="G62" s="46"/>
      <c r="H62" s="46"/>
      <c r="I62" s="46">
        <f>IF(入力!AJ26="","",入力!AJ26)</f>
        <v>3</v>
      </c>
      <c r="J62" s="46">
        <f>IF(入力!AL26="","",入力!AL26)</f>
        <v>175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林元</v>
      </c>
      <c r="D63" s="46" t="str">
        <f>IF(入力!AE29="","",入力!AE29)</f>
        <v>虹郎</v>
      </c>
      <c r="E63" s="46" t="str">
        <f>IF(入力!Z28="","",入力!Z28)</f>
        <v>はやしもと</v>
      </c>
      <c r="F63" s="46" t="str">
        <f>IF(入力!AE28="","",入力!AE28)</f>
        <v>にじお</v>
      </c>
      <c r="G63" s="46"/>
      <c r="H63" s="46"/>
      <c r="I63" s="46">
        <f>IF(入力!AJ28="","",入力!AJ28)</f>
        <v>2</v>
      </c>
      <c r="J63" s="46">
        <f>IF(入力!AL28="","",入力!AL28)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2018-05-06T23:25:03Z</cp:lastPrinted>
  <dcterms:created xsi:type="dcterms:W3CDTF">2006-11-03T01:52:14Z</dcterms:created>
  <dcterms:modified xsi:type="dcterms:W3CDTF">2018-05-06T23:33:56Z</dcterms:modified>
</cp:coreProperties>
</file>